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 firstSheet="2" activeTab="2"/>
  </bookViews>
  <sheets>
    <sheet name="V_VIII" sheetId="6" state="hidden" r:id="rId1"/>
    <sheet name="IX_XII" sheetId="4" state="hidden" r:id="rId2"/>
    <sheet name="CLASA 5" sheetId="17" r:id="rId3"/>
    <sheet name="CLASA 6" sheetId="21" r:id="rId4"/>
    <sheet name="CLASA 7" sheetId="22" r:id="rId5"/>
    <sheet name="CLASA 8" sheetId="23" r:id="rId6"/>
    <sheet name="CLASA 9" sheetId="14" r:id="rId7"/>
    <sheet name="CLASA 10" sheetId="24" r:id="rId8"/>
    <sheet name="CLASA 11" sheetId="25" r:id="rId9"/>
    <sheet name="CLASA 12" sheetId="26" r:id="rId10"/>
    <sheet name="CLASA 9 HAIMOVICI" sheetId="20" r:id="rId11"/>
    <sheet name="CLASA 10 HAIMOVICI" sheetId="27" r:id="rId12"/>
    <sheet name="CLASA 11 HAIMOVICI" sheetId="28" r:id="rId13"/>
    <sheet name="CLASA 12 HAIMOVICI" sheetId="29" r:id="rId14"/>
    <sheet name="Centralizator" sheetId="10" r:id="rId15"/>
    <sheet name="STATISTICA INSCRIERILOR" sheetId="8" r:id="rId16"/>
  </sheets>
  <definedNames>
    <definedName name="_xlnm._FilterDatabase" localSheetId="7" hidden="1">'CLASA 10'!$A$6:$P$6</definedName>
    <definedName name="_xlnm._FilterDatabase" localSheetId="11" hidden="1">'CLASA 10 HAIMOVICI'!$A$6:$P$6</definedName>
    <definedName name="_xlnm._FilterDatabase" localSheetId="8" hidden="1">'CLASA 11'!$A$6:$P$6</definedName>
    <definedName name="_xlnm._FilterDatabase" localSheetId="12" hidden="1">'CLASA 11 HAIMOVICI'!$A$6:$P$6</definedName>
    <definedName name="_xlnm._FilterDatabase" localSheetId="9" hidden="1">'CLASA 12'!$A$6:$P$6</definedName>
    <definedName name="_xlnm._FilterDatabase" localSheetId="13" hidden="1">'CLASA 12 HAIMOVICI'!$A$6:$P$6</definedName>
    <definedName name="_xlnm._FilterDatabase" localSheetId="2" hidden="1">'CLASA 5'!$A$6:$M$6</definedName>
    <definedName name="_xlnm._FilterDatabase" localSheetId="3" hidden="1">'CLASA 6'!$A$6:$M$6</definedName>
    <definedName name="_xlnm._FilterDatabase" localSheetId="4" hidden="1">'CLASA 7'!$A$6:$M$6</definedName>
    <definedName name="_xlnm._FilterDatabase" localSheetId="5" hidden="1">'CLASA 8'!$A$6:$M$6</definedName>
    <definedName name="_xlnm._FilterDatabase" localSheetId="6" hidden="1">'CLASA 9'!$A$6:$P$6</definedName>
    <definedName name="_xlnm._FilterDatabase" localSheetId="10" hidden="1">'CLASA 9 HAIMOVICI'!$A$6:$P$28</definedName>
    <definedName name="_xlnm._FilterDatabase" localSheetId="1" hidden="1">IX_XII!$E$1:$P$216</definedName>
    <definedName name="_xlnm._FilterDatabase" localSheetId="0" hidden="1">V_VIII!$A$1:$N$574</definedName>
  </definedNames>
  <calcPr calcId="145621"/>
</workbook>
</file>

<file path=xl/calcChain.xml><?xml version="1.0" encoding="utf-8"?>
<calcChain xmlns="http://schemas.openxmlformats.org/spreadsheetml/2006/main">
  <c r="O26" i="29" l="1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O7" i="29"/>
  <c r="O38" i="28"/>
  <c r="O37" i="28"/>
  <c r="O36" i="28"/>
  <c r="O35" i="28"/>
  <c r="O34" i="28"/>
  <c r="O32" i="28"/>
  <c r="O31" i="28"/>
  <c r="O30" i="28"/>
  <c r="O29" i="28"/>
  <c r="O28" i="28"/>
  <c r="O27" i="28"/>
  <c r="O23" i="28"/>
  <c r="O22" i="28"/>
  <c r="O21" i="28"/>
  <c r="O20" i="28"/>
  <c r="O19" i="28"/>
  <c r="O18" i="28"/>
  <c r="O17" i="28"/>
  <c r="O16" i="28"/>
  <c r="O15" i="28"/>
  <c r="O14" i="28"/>
  <c r="O13" i="28"/>
  <c r="O12" i="28"/>
  <c r="O11" i="28"/>
  <c r="O10" i="28"/>
  <c r="O9" i="28"/>
  <c r="O8" i="28"/>
  <c r="O7" i="28"/>
  <c r="O39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35" i="25"/>
  <c r="O34" i="25"/>
  <c r="O33" i="25"/>
  <c r="O29" i="25"/>
  <c r="O28" i="25"/>
  <c r="O27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11" i="25"/>
  <c r="O10" i="25"/>
  <c r="O9" i="25"/>
  <c r="O8" i="25"/>
  <c r="O7" i="25"/>
  <c r="O27" i="24"/>
  <c r="O26" i="24"/>
  <c r="O25" i="24"/>
  <c r="O24" i="24"/>
  <c r="O23" i="24"/>
  <c r="O22" i="24"/>
  <c r="O21" i="24"/>
  <c r="O20" i="24"/>
  <c r="O19" i="24"/>
  <c r="O18" i="24"/>
  <c r="O17" i="24"/>
  <c r="O16" i="24"/>
  <c r="O15" i="24"/>
  <c r="O14" i="24"/>
  <c r="O13" i="24"/>
  <c r="O12" i="24"/>
  <c r="O11" i="24"/>
  <c r="O10" i="24"/>
  <c r="O9" i="24"/>
  <c r="O8" i="24"/>
  <c r="O7" i="2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E35" i="10"/>
  <c r="J31" i="10"/>
  <c r="J28" i="10"/>
  <c r="J29" i="10"/>
  <c r="J30" i="10"/>
  <c r="J27" i="10"/>
  <c r="J24" i="10"/>
  <c r="J25" i="10"/>
  <c r="J26" i="10"/>
  <c r="J23" i="10"/>
  <c r="L95" i="23"/>
  <c r="L94" i="23"/>
  <c r="L93" i="23"/>
  <c r="L92" i="23"/>
  <c r="L91" i="23"/>
  <c r="L90" i="23"/>
  <c r="L89" i="23"/>
  <c r="L88" i="23"/>
  <c r="L87" i="23"/>
  <c r="L86" i="23"/>
  <c r="L85" i="23"/>
  <c r="L84" i="23"/>
  <c r="L83" i="23"/>
  <c r="L82" i="23"/>
  <c r="L81" i="23"/>
  <c r="L80" i="23"/>
  <c r="L79" i="23"/>
  <c r="L78" i="23"/>
  <c r="L77" i="23"/>
  <c r="L76" i="23"/>
  <c r="L75" i="23"/>
  <c r="L74" i="23"/>
  <c r="L73" i="23"/>
  <c r="L72" i="23"/>
  <c r="L71" i="23"/>
  <c r="L70" i="23"/>
  <c r="L69" i="23"/>
  <c r="L68" i="23"/>
  <c r="L67" i="23"/>
  <c r="L66" i="23"/>
  <c r="L65" i="23"/>
  <c r="L64" i="23"/>
  <c r="L63" i="23"/>
  <c r="L62" i="23"/>
  <c r="L61" i="23"/>
  <c r="L60" i="23"/>
  <c r="L59" i="23"/>
  <c r="L58" i="23"/>
  <c r="L57" i="23"/>
  <c r="L56" i="23"/>
  <c r="L55" i="23"/>
  <c r="L54" i="23"/>
  <c r="L53" i="23"/>
  <c r="L52" i="23"/>
  <c r="L51" i="23"/>
  <c r="L50" i="23"/>
  <c r="L49" i="23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112" i="22"/>
  <c r="L111" i="22"/>
  <c r="L110" i="22"/>
  <c r="L109" i="22"/>
  <c r="L108" i="22"/>
  <c r="L107" i="22"/>
  <c r="L106" i="22"/>
  <c r="L105" i="22"/>
  <c r="L104" i="22"/>
  <c r="L103" i="22"/>
  <c r="L102" i="22"/>
  <c r="L101" i="22"/>
  <c r="L100" i="22"/>
  <c r="L99" i="22"/>
  <c r="L98" i="22"/>
  <c r="L97" i="22"/>
  <c r="L96" i="22"/>
  <c r="L95" i="22"/>
  <c r="L94" i="22"/>
  <c r="L93" i="22"/>
  <c r="L92" i="22"/>
  <c r="L91" i="22"/>
  <c r="L90" i="22"/>
  <c r="L89" i="22"/>
  <c r="L88" i="22"/>
  <c r="L87" i="22"/>
  <c r="L86" i="22"/>
  <c r="L85" i="22"/>
  <c r="L84" i="22"/>
  <c r="L83" i="22"/>
  <c r="L82" i="22"/>
  <c r="L81" i="22"/>
  <c r="L80" i="22"/>
  <c r="L79" i="22"/>
  <c r="L78" i="22"/>
  <c r="L76" i="22"/>
  <c r="L75" i="22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139" i="21"/>
  <c r="L138" i="21"/>
  <c r="L137" i="21"/>
  <c r="L136" i="21"/>
  <c r="L135" i="21"/>
  <c r="L134" i="21"/>
  <c r="L133" i="21"/>
  <c r="L132" i="21"/>
  <c r="L131" i="21"/>
  <c r="L130" i="21"/>
  <c r="L129" i="21"/>
  <c r="L128" i="21"/>
  <c r="L127" i="21"/>
  <c r="L126" i="21"/>
  <c r="L125" i="21"/>
  <c r="L124" i="21"/>
  <c r="L123" i="21"/>
  <c r="L122" i="21"/>
  <c r="L121" i="21"/>
  <c r="L120" i="21"/>
  <c r="L119" i="21"/>
  <c r="L118" i="21"/>
  <c r="L117" i="21"/>
  <c r="L116" i="21"/>
  <c r="L115" i="21"/>
  <c r="L114" i="21"/>
  <c r="L113" i="21"/>
  <c r="L112" i="21"/>
  <c r="L111" i="21"/>
  <c r="L110" i="21"/>
  <c r="L109" i="21"/>
  <c r="L108" i="21"/>
  <c r="L107" i="21"/>
  <c r="L106" i="21"/>
  <c r="L105" i="21"/>
  <c r="L104" i="21"/>
  <c r="L103" i="21"/>
  <c r="L102" i="21"/>
  <c r="L101" i="21"/>
  <c r="L100" i="21"/>
  <c r="L99" i="21"/>
  <c r="L98" i="21"/>
  <c r="L97" i="21"/>
  <c r="L96" i="21"/>
  <c r="L95" i="21"/>
  <c r="L94" i="21"/>
  <c r="L93" i="21"/>
  <c r="L92" i="21"/>
  <c r="L91" i="21"/>
  <c r="L90" i="21"/>
  <c r="L89" i="21"/>
  <c r="L88" i="21"/>
  <c r="L87" i="21"/>
  <c r="L86" i="21"/>
  <c r="L85" i="21"/>
  <c r="L84" i="21"/>
  <c r="L83" i="21"/>
  <c r="L82" i="21"/>
  <c r="L81" i="21"/>
  <c r="L80" i="21"/>
  <c r="L79" i="21"/>
  <c r="L78" i="21"/>
  <c r="L77" i="21"/>
  <c r="L76" i="21"/>
  <c r="L75" i="21"/>
  <c r="L74" i="21"/>
  <c r="L73" i="21"/>
  <c r="L72" i="21"/>
  <c r="L71" i="21"/>
  <c r="L70" i="21"/>
  <c r="L69" i="21"/>
  <c r="L68" i="21"/>
  <c r="L67" i="21"/>
  <c r="L66" i="21"/>
  <c r="L65" i="21"/>
  <c r="L64" i="21"/>
  <c r="L63" i="21"/>
  <c r="L62" i="21"/>
  <c r="L61" i="21"/>
  <c r="L60" i="21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251" i="17"/>
  <c r="L250" i="17"/>
  <c r="L249" i="17"/>
  <c r="L248" i="17"/>
  <c r="L247" i="17"/>
  <c r="L246" i="17"/>
  <c r="L245" i="17"/>
  <c r="L244" i="17"/>
  <c r="L243" i="17"/>
  <c r="L242" i="17"/>
  <c r="L241" i="17"/>
  <c r="L240" i="17"/>
  <c r="L239" i="17"/>
  <c r="L238" i="17"/>
  <c r="L237" i="17"/>
  <c r="L236" i="17"/>
  <c r="L235" i="17"/>
  <c r="L234" i="17"/>
  <c r="L233" i="17"/>
  <c r="L232" i="17"/>
  <c r="L231" i="17"/>
  <c r="L230" i="17"/>
  <c r="L229" i="17"/>
  <c r="L228" i="17"/>
  <c r="L227" i="17"/>
  <c r="L226" i="17"/>
  <c r="L225" i="17"/>
  <c r="L224" i="17"/>
  <c r="L223" i="17"/>
  <c r="L222" i="17"/>
  <c r="L221" i="17"/>
  <c r="L220" i="17"/>
  <c r="L219" i="17"/>
  <c r="L218" i="17"/>
  <c r="L217" i="17"/>
  <c r="L216" i="17"/>
  <c r="L215" i="17"/>
  <c r="L214" i="17"/>
  <c r="L213" i="17"/>
  <c r="L212" i="17"/>
  <c r="L211" i="17"/>
  <c r="L210" i="17"/>
  <c r="L209" i="17"/>
  <c r="L208" i="17"/>
  <c r="L207" i="17"/>
  <c r="L206" i="17"/>
  <c r="L205" i="17"/>
  <c r="L204" i="17"/>
  <c r="L203" i="17"/>
  <c r="L202" i="17"/>
  <c r="L201" i="17"/>
  <c r="L200" i="17"/>
  <c r="L199" i="17"/>
  <c r="L198" i="17"/>
  <c r="L197" i="17"/>
  <c r="L196" i="17"/>
  <c r="L195" i="17"/>
  <c r="L194" i="17"/>
  <c r="L193" i="17"/>
  <c r="L192" i="17"/>
  <c r="L191" i="17"/>
  <c r="L190" i="17"/>
  <c r="L189" i="17"/>
  <c r="L188" i="17"/>
  <c r="L187" i="17"/>
  <c r="L186" i="17"/>
  <c r="L185" i="17"/>
  <c r="L184" i="17"/>
  <c r="L183" i="17"/>
  <c r="L182" i="17"/>
  <c r="L181" i="17"/>
  <c r="L180" i="17"/>
  <c r="L179" i="17"/>
  <c r="L178" i="17"/>
  <c r="L177" i="17"/>
  <c r="L176" i="17"/>
  <c r="L175" i="17"/>
  <c r="L174" i="17"/>
  <c r="L173" i="17"/>
  <c r="L172" i="17"/>
  <c r="L171" i="17"/>
  <c r="L170" i="17"/>
  <c r="L169" i="17"/>
  <c r="L168" i="17"/>
  <c r="L167" i="17"/>
  <c r="L166" i="17"/>
  <c r="L165" i="17"/>
  <c r="L164" i="17"/>
  <c r="L163" i="17"/>
  <c r="L162" i="17"/>
  <c r="L161" i="17"/>
  <c r="L160" i="17"/>
  <c r="L159" i="17"/>
  <c r="L158" i="17"/>
  <c r="L157" i="17"/>
  <c r="L156" i="17"/>
  <c r="L155" i="17"/>
  <c r="L153" i="17"/>
  <c r="L152" i="17"/>
  <c r="L151" i="17"/>
  <c r="L150" i="17"/>
  <c r="L149" i="17"/>
  <c r="L148" i="17"/>
  <c r="L147" i="17"/>
  <c r="L146" i="17"/>
  <c r="L145" i="17"/>
  <c r="L144" i="17"/>
  <c r="L143" i="17"/>
  <c r="L142" i="17"/>
  <c r="L141" i="17"/>
  <c r="L140" i="17"/>
  <c r="L139" i="17"/>
  <c r="L138" i="17"/>
  <c r="L137" i="17"/>
  <c r="L136" i="17"/>
  <c r="L135" i="17"/>
  <c r="L134" i="17"/>
  <c r="L133" i="17"/>
  <c r="L132" i="17"/>
  <c r="L131" i="17"/>
  <c r="L130" i="17"/>
  <c r="L129" i="17"/>
  <c r="L128" i="17"/>
  <c r="L127" i="17"/>
  <c r="L126" i="17"/>
  <c r="L125" i="17"/>
  <c r="L124" i="17"/>
  <c r="L123" i="17"/>
  <c r="L122" i="17"/>
  <c r="L121" i="17"/>
  <c r="L120" i="17"/>
  <c r="L119" i="17"/>
  <c r="L118" i="17"/>
  <c r="L117" i="17"/>
  <c r="L116" i="17"/>
  <c r="L115" i="17"/>
  <c r="L114" i="17"/>
  <c r="L113" i="17"/>
  <c r="L112" i="17"/>
  <c r="L111" i="17"/>
  <c r="L110" i="17"/>
  <c r="L109" i="17"/>
  <c r="L108" i="17"/>
  <c r="L107" i="17"/>
  <c r="L106" i="17"/>
  <c r="L105" i="17"/>
  <c r="L104" i="17"/>
  <c r="L103" i="17"/>
  <c r="L102" i="17"/>
  <c r="L101" i="17"/>
  <c r="L99" i="17"/>
  <c r="L98" i="17"/>
  <c r="L97" i="17"/>
  <c r="L96" i="17"/>
  <c r="L95" i="17"/>
  <c r="L94" i="17"/>
  <c r="L93" i="17"/>
  <c r="L92" i="17"/>
  <c r="L91" i="17"/>
  <c r="L90" i="17"/>
  <c r="L89" i="17"/>
  <c r="L88" i="17"/>
  <c r="L87" i="17"/>
  <c r="L86" i="17"/>
  <c r="L85" i="17"/>
  <c r="L84" i="17"/>
  <c r="L83" i="17"/>
  <c r="L82" i="17"/>
  <c r="L81" i="17"/>
  <c r="L80" i="17"/>
  <c r="L79" i="17"/>
  <c r="L78" i="17"/>
  <c r="L77" i="17"/>
  <c r="L76" i="17"/>
  <c r="L75" i="17"/>
  <c r="L74" i="17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I35" i="10" l="1"/>
  <c r="H35" i="10"/>
  <c r="G35" i="10"/>
  <c r="F35" i="10"/>
  <c r="J34" i="10"/>
  <c r="J33" i="10"/>
  <c r="J32" i="10"/>
  <c r="L5" i="10"/>
  <c r="K17" i="10"/>
  <c r="J17" i="10"/>
  <c r="J18" i="10" s="1"/>
  <c r="I17" i="10"/>
  <c r="H17" i="10"/>
  <c r="G17" i="10"/>
  <c r="F17" i="10"/>
  <c r="F18" i="10" s="1"/>
  <c r="E17" i="10"/>
  <c r="L16" i="10"/>
  <c r="L15" i="10"/>
  <c r="L14" i="10"/>
  <c r="L13" i="10"/>
  <c r="L12" i="10"/>
  <c r="L11" i="10"/>
  <c r="L10" i="10"/>
  <c r="L9" i="10"/>
  <c r="L8" i="10"/>
  <c r="L7" i="10"/>
  <c r="L6" i="10"/>
  <c r="G18" i="10" l="1"/>
  <c r="H18" i="10"/>
  <c r="K18" i="10"/>
  <c r="E18" i="10"/>
  <c r="I18" i="10"/>
  <c r="K27" i="10"/>
  <c r="K31" i="10"/>
  <c r="M5" i="10"/>
  <c r="K23" i="10"/>
  <c r="J35" i="10"/>
  <c r="H36" i="10" s="1"/>
  <c r="M13" i="10"/>
  <c r="M9" i="10"/>
  <c r="L17" i="10"/>
  <c r="F36" i="10" l="1"/>
  <c r="I36" i="10"/>
  <c r="J36" i="10"/>
  <c r="E36" i="10"/>
  <c r="G36" i="10"/>
  <c r="L517" i="6" l="1"/>
  <c r="L540" i="6"/>
  <c r="L555" i="6"/>
  <c r="L538" i="6"/>
  <c r="L549" i="6"/>
  <c r="L537" i="6"/>
  <c r="L543" i="6"/>
  <c r="L502" i="6"/>
  <c r="L542" i="6"/>
  <c r="L512" i="6"/>
  <c r="L530" i="6"/>
  <c r="L498" i="6"/>
  <c r="L526" i="6"/>
  <c r="L504" i="6"/>
  <c r="L539" i="6"/>
  <c r="L570" i="6"/>
  <c r="L489" i="6"/>
  <c r="L520" i="6"/>
  <c r="L527" i="6"/>
  <c r="L515" i="6"/>
  <c r="L533" i="6"/>
  <c r="L547" i="6"/>
  <c r="L571" i="6"/>
  <c r="L380" i="6"/>
  <c r="L395" i="6"/>
  <c r="L478" i="6"/>
  <c r="L468" i="6"/>
  <c r="L413" i="6"/>
  <c r="L473" i="6"/>
  <c r="L409" i="6"/>
  <c r="L422" i="6"/>
  <c r="L442" i="6"/>
  <c r="L454" i="6"/>
  <c r="L433" i="6"/>
  <c r="L408" i="6"/>
  <c r="L477" i="6"/>
  <c r="L417" i="6"/>
  <c r="L479" i="6"/>
  <c r="L424" i="6"/>
  <c r="L401" i="6"/>
  <c r="L472" i="6"/>
  <c r="L421" i="6"/>
  <c r="L404" i="6"/>
  <c r="L423" i="6"/>
  <c r="L396" i="6"/>
  <c r="L461" i="6"/>
  <c r="L274" i="6"/>
  <c r="L305" i="6"/>
  <c r="L265" i="6"/>
  <c r="L339" i="6"/>
  <c r="L318" i="6"/>
  <c r="L290" i="6"/>
  <c r="L270" i="6"/>
  <c r="L332" i="6"/>
  <c r="L262" i="6"/>
  <c r="L249" i="6"/>
  <c r="L295" i="6"/>
  <c r="L260" i="6"/>
  <c r="L256" i="6"/>
  <c r="L297" i="6"/>
  <c r="L343" i="6"/>
  <c r="L338" i="6"/>
  <c r="L264" i="6"/>
  <c r="L304" i="6"/>
  <c r="L303" i="6"/>
  <c r="L218" i="6"/>
  <c r="L184" i="6"/>
  <c r="L73" i="6"/>
  <c r="L223" i="6"/>
  <c r="L117" i="6"/>
  <c r="L125" i="6"/>
  <c r="L101" i="6"/>
  <c r="L217" i="6"/>
  <c r="L57" i="6"/>
  <c r="L49" i="6"/>
  <c r="L246" i="6"/>
  <c r="L171" i="6"/>
  <c r="L14" i="6"/>
  <c r="L173" i="6"/>
  <c r="L213" i="6"/>
  <c r="L235" i="6"/>
  <c r="L127" i="6"/>
  <c r="L183" i="6"/>
  <c r="L34" i="6"/>
  <c r="L224" i="6"/>
  <c r="L28" i="6"/>
  <c r="L113" i="6"/>
  <c r="L170" i="6"/>
  <c r="L7" i="6"/>
  <c r="L50" i="6"/>
  <c r="L40" i="6"/>
  <c r="L96" i="6"/>
  <c r="L156" i="6"/>
  <c r="L75" i="6"/>
  <c r="L169" i="6"/>
  <c r="L18" i="6"/>
  <c r="L182" i="6"/>
  <c r="L85" i="6"/>
  <c r="L172" i="6"/>
  <c r="L134" i="6"/>
  <c r="L168" i="6"/>
  <c r="L2" i="6"/>
  <c r="L27" i="6"/>
  <c r="L192" i="6"/>
  <c r="L59" i="6"/>
  <c r="L133" i="6"/>
  <c r="L91" i="6"/>
  <c r="L124" i="6"/>
  <c r="L84" i="6"/>
  <c r="L188" i="6"/>
  <c r="L216" i="6"/>
  <c r="L36" i="6"/>
  <c r="L48" i="6"/>
  <c r="L187" i="6"/>
  <c r="L9" i="6"/>
  <c r="L74" i="6"/>
  <c r="L55" i="6"/>
  <c r="L228" i="6"/>
  <c r="L245" i="6"/>
  <c r="L501" i="6" l="1"/>
  <c r="L522" i="6"/>
  <c r="L487" i="6"/>
  <c r="L519" i="6"/>
  <c r="L509" i="6"/>
  <c r="L496" i="6"/>
  <c r="L486" i="6"/>
  <c r="L508" i="6"/>
  <c r="L500" i="6"/>
  <c r="L573" i="6"/>
  <c r="L567" i="6"/>
  <c r="L545" i="6"/>
  <c r="L488" i="6"/>
  <c r="L518" i="6"/>
  <c r="L402" i="6"/>
  <c r="L406" i="6"/>
  <c r="L427" i="6"/>
  <c r="L467" i="6"/>
  <c r="L438" i="6"/>
  <c r="L382" i="6"/>
  <c r="L426" i="6"/>
  <c r="L407" i="6"/>
  <c r="L386" i="6"/>
  <c r="L397" i="6"/>
  <c r="L428" i="6"/>
  <c r="L391" i="6"/>
  <c r="L457" i="6"/>
  <c r="L411" i="6"/>
  <c r="L384" i="6"/>
  <c r="L381" i="6"/>
  <c r="L449" i="6"/>
  <c r="L405" i="6"/>
  <c r="L419" i="6"/>
  <c r="L484" i="6"/>
  <c r="L387" i="6"/>
  <c r="L412" i="6"/>
  <c r="L483" i="6"/>
  <c r="L388" i="6"/>
  <c r="L485" i="6"/>
  <c r="L392" i="6"/>
  <c r="L385" i="6"/>
  <c r="L317" i="6"/>
  <c r="L281" i="6"/>
  <c r="L363" i="6"/>
  <c r="L365" i="6"/>
  <c r="L308" i="6"/>
  <c r="L254" i="6"/>
  <c r="L331" i="6"/>
  <c r="L341" i="6"/>
  <c r="L346" i="6"/>
  <c r="L288" i="6"/>
  <c r="L348" i="6"/>
  <c r="L261" i="6"/>
  <c r="L269" i="6"/>
  <c r="L296" i="6"/>
  <c r="L257" i="6"/>
  <c r="L275" i="6"/>
  <c r="L272" i="6"/>
  <c r="L330" i="6"/>
  <c r="L278" i="6"/>
  <c r="L289" i="6"/>
  <c r="L293" i="6"/>
  <c r="L364" i="6"/>
  <c r="L287" i="6"/>
  <c r="L301" i="6"/>
  <c r="L347" i="6"/>
  <c r="L307" i="6"/>
  <c r="L345" i="6"/>
  <c r="L300" i="6"/>
  <c r="L315" i="6"/>
  <c r="L250" i="6"/>
  <c r="L277" i="6"/>
  <c r="L292" i="6"/>
  <c r="L362" i="6"/>
  <c r="L316" i="6"/>
  <c r="L266" i="6"/>
  <c r="L361" i="6"/>
  <c r="L321" i="6"/>
  <c r="L314" i="6"/>
  <c r="L282" i="6"/>
  <c r="L258" i="6"/>
  <c r="L299" i="6"/>
  <c r="L329" i="6"/>
  <c r="L248" i="6"/>
  <c r="L285" i="6"/>
  <c r="L109" i="6"/>
  <c r="L6" i="6"/>
  <c r="L25" i="6"/>
  <c r="L94" i="6"/>
  <c r="L39" i="6"/>
  <c r="L13" i="6"/>
  <c r="L38" i="6"/>
  <c r="L19" i="6"/>
  <c r="L238" i="6"/>
  <c r="L243" i="6"/>
  <c r="L88" i="6"/>
  <c r="L107" i="6"/>
  <c r="L67" i="6"/>
  <c r="L201" i="6"/>
  <c r="L52" i="6"/>
  <c r="L23" i="6"/>
  <c r="L69" i="6"/>
  <c r="L123" i="6"/>
  <c r="L241" i="6"/>
  <c r="L98" i="6"/>
  <c r="L70" i="6"/>
  <c r="L44" i="6"/>
  <c r="L71" i="6"/>
  <c r="L204" i="6"/>
  <c r="L106" i="6"/>
  <c r="L105" i="6"/>
  <c r="L22" i="6"/>
  <c r="L31" i="6"/>
  <c r="L10" i="6"/>
  <c r="L68" i="6"/>
  <c r="L121" i="6"/>
  <c r="L81" i="6"/>
  <c r="L11" i="6"/>
  <c r="L15" i="6"/>
  <c r="L86" i="6"/>
  <c r="L82" i="6"/>
  <c r="L78" i="6"/>
  <c r="L93" i="6"/>
  <c r="L148" i="6"/>
  <c r="L150" i="6"/>
  <c r="L202" i="6"/>
  <c r="L122" i="6"/>
  <c r="L77" i="6"/>
  <c r="L97" i="6"/>
  <c r="L200" i="6"/>
  <c r="L99" i="6"/>
  <c r="L45" i="6"/>
  <c r="L46" i="6"/>
  <c r="L207" i="6"/>
  <c r="L32" i="6"/>
  <c r="L147" i="6"/>
  <c r="L87" i="6"/>
  <c r="L4" i="6"/>
  <c r="L203" i="6"/>
  <c r="L240" i="6"/>
  <c r="L47" i="6"/>
  <c r="L21" i="6"/>
  <c r="L206" i="6"/>
  <c r="L8" i="6"/>
  <c r="L199" i="6"/>
  <c r="L191" i="6"/>
  <c r="L190" i="6"/>
  <c r="L5" i="6"/>
  <c r="L56" i="6"/>
  <c r="L17" i="6"/>
  <c r="L242" i="6"/>
  <c r="L24" i="6"/>
  <c r="L237" i="6"/>
  <c r="L26" i="6"/>
  <c r="L60" i="6"/>
  <c r="L61" i="6"/>
  <c r="L43" i="6"/>
  <c r="L80" i="6"/>
  <c r="L239" i="6"/>
  <c r="L205" i="6"/>
  <c r="L108" i="6"/>
  <c r="L3" i="6"/>
  <c r="L198" i="6"/>
  <c r="L16" i="6"/>
  <c r="L79" i="6"/>
  <c r="L51" i="6"/>
  <c r="L30" i="6"/>
  <c r="L20" i="6"/>
  <c r="L236" i="6"/>
  <c r="L511" i="6" l="1"/>
  <c r="L548" i="6"/>
  <c r="L562" i="6"/>
  <c r="L561" i="6"/>
  <c r="L535" i="6"/>
  <c r="L494" i="6"/>
  <c r="L554" i="6"/>
  <c r="L529" i="6"/>
  <c r="L564" i="6"/>
  <c r="L495" i="6"/>
  <c r="L532" i="6"/>
  <c r="L569" i="6"/>
  <c r="L544" i="6"/>
  <c r="L503" i="6"/>
  <c r="L568" i="6"/>
  <c r="L551" i="6"/>
  <c r="L560" i="6"/>
  <c r="L493" i="6"/>
  <c r="L513" i="6"/>
  <c r="L550" i="6"/>
  <c r="L528" i="6"/>
  <c r="L482" i="6"/>
  <c r="L466" i="6"/>
  <c r="L471" i="6"/>
  <c r="L439" i="6"/>
  <c r="L437" i="6"/>
  <c r="L418" i="6"/>
  <c r="L456" i="6"/>
  <c r="L436" i="6"/>
  <c r="L470" i="6"/>
  <c r="L455" i="6"/>
  <c r="L474" i="6"/>
  <c r="L469" i="6"/>
  <c r="L383" i="6"/>
  <c r="L481" i="6"/>
  <c r="L334" i="6"/>
  <c r="L356" i="6"/>
  <c r="L352" i="6"/>
  <c r="L309" i="6"/>
  <c r="L360" i="6"/>
  <c r="L302" i="6"/>
  <c r="L333" i="6"/>
  <c r="L253" i="6"/>
  <c r="L259" i="6"/>
  <c r="L311" i="6"/>
  <c r="L358" i="6"/>
  <c r="L355" i="6"/>
  <c r="L354" i="6"/>
  <c r="L351" i="6"/>
  <c r="L294" i="6"/>
  <c r="L268" i="6"/>
  <c r="L276" i="6"/>
  <c r="L372" i="6"/>
  <c r="L371" i="6"/>
  <c r="L370" i="6"/>
  <c r="L286" i="6"/>
  <c r="L319" i="6"/>
  <c r="L367" i="6"/>
  <c r="L350" i="6"/>
  <c r="L310" i="6"/>
  <c r="L349" i="6"/>
  <c r="L313" i="6"/>
  <c r="L357" i="6"/>
  <c r="L298" i="6"/>
  <c r="L353" i="6"/>
  <c r="L376" i="6"/>
  <c r="L116" i="6"/>
  <c r="L161" i="6"/>
  <c r="L222" i="6"/>
  <c r="L244" i="6"/>
  <c r="L153" i="6"/>
  <c r="L220" i="6"/>
  <c r="L145" i="6"/>
  <c r="L164" i="6"/>
  <c r="L112" i="6"/>
  <c r="L58" i="6"/>
  <c r="L197" i="6"/>
  <c r="L160" i="6"/>
  <c r="L111" i="6"/>
  <c r="L165" i="6"/>
  <c r="L186" i="6"/>
  <c r="L210" i="6"/>
  <c r="L114" i="6"/>
  <c r="L110" i="6"/>
  <c r="L104" i="6"/>
  <c r="L221" i="6"/>
  <c r="L115" i="6"/>
  <c r="L163" i="6"/>
  <c r="L227" i="6"/>
  <c r="L12" i="6"/>
  <c r="L233" i="6"/>
  <c r="L232" i="6"/>
  <c r="L196" i="6"/>
  <c r="L64" i="6"/>
  <c r="L144" i="6"/>
  <c r="L231" i="6"/>
  <c r="L195" i="6"/>
  <c r="L225" i="6"/>
  <c r="L162" i="6"/>
  <c r="L102" i="6"/>
  <c r="L167" i="6"/>
  <c r="L166" i="6"/>
  <c r="L66" i="6"/>
  <c r="L185" i="6"/>
  <c r="L226" i="6"/>
  <c r="L37" i="6"/>
  <c r="L230" i="6"/>
  <c r="L229" i="6"/>
  <c r="L92" i="6"/>
  <c r="L132" i="6"/>
  <c r="L219" i="6"/>
  <c r="L129" i="6"/>
  <c r="L128" i="6"/>
  <c r="L497" i="6" l="1"/>
  <c r="L491" i="6"/>
  <c r="L557" i="6"/>
  <c r="L572" i="6"/>
  <c r="L534" i="6"/>
  <c r="L516" i="6"/>
  <c r="L525" i="6"/>
  <c r="L563" i="6"/>
  <c r="L556" i="6"/>
  <c r="L524" i="6"/>
  <c r="L574" i="6"/>
  <c r="L507" i="6"/>
  <c r="L505" i="6"/>
  <c r="L499" i="6"/>
  <c r="L390" i="6"/>
  <c r="L415" i="6"/>
  <c r="L394" i="6"/>
  <c r="L480" i="6"/>
  <c r="L400" i="6"/>
  <c r="L445" i="6"/>
  <c r="L444" i="6"/>
  <c r="L410" i="6"/>
  <c r="L399" i="6"/>
  <c r="L432" i="6"/>
  <c r="L403" i="6"/>
  <c r="L414" i="6"/>
  <c r="L431" i="6"/>
  <c r="L389" i="6"/>
  <c r="L267" i="6"/>
  <c r="L340" i="6"/>
  <c r="L255" i="6"/>
  <c r="L271" i="6"/>
  <c r="L263" i="6"/>
  <c r="L247" i="6"/>
  <c r="L377" i="6"/>
  <c r="L379" i="6"/>
  <c r="L280" i="6"/>
  <c r="L344" i="6"/>
  <c r="L283" i="6"/>
  <c r="L327" i="6"/>
  <c r="L375" i="6"/>
  <c r="L374" i="6"/>
  <c r="L142" i="6"/>
  <c r="L141" i="6"/>
  <c r="L140" i="6"/>
  <c r="L177" i="6"/>
  <c r="L29" i="6"/>
  <c r="L120" i="6"/>
  <c r="L212" i="6"/>
  <c r="L214" i="6"/>
  <c r="L155" i="6"/>
  <c r="L146" i="6"/>
  <c r="L63" i="6"/>
  <c r="L54" i="6"/>
  <c r="L42" i="6"/>
  <c r="L211" i="6"/>
  <c r="L176" i="6"/>
  <c r="L65" i="6"/>
  <c r="L139" i="6"/>
  <c r="L138" i="6"/>
  <c r="L137" i="6"/>
  <c r="L194" i="6"/>
  <c r="L193" i="6"/>
  <c r="L175" i="6"/>
  <c r="L143" i="6" l="1"/>
  <c r="L89" i="6"/>
  <c r="L325" i="6"/>
  <c r="L559" i="6"/>
  <c r="L492" i="6"/>
  <c r="L541" i="6"/>
  <c r="L506" i="6"/>
  <c r="L553" i="6"/>
  <c r="L566" i="6"/>
  <c r="L552" i="6"/>
  <c r="L490" i="6"/>
  <c r="L510" i="6"/>
  <c r="L531" i="6"/>
  <c r="L514" i="6"/>
  <c r="L565" i="6"/>
  <c r="L546" i="6"/>
  <c r="L558" i="6"/>
  <c r="L523" i="6"/>
  <c r="L521" i="6"/>
  <c r="L536" i="6"/>
  <c r="L430" i="6"/>
  <c r="L425" i="6"/>
  <c r="L451" i="6"/>
  <c r="L448" i="6"/>
  <c r="L398" i="6"/>
  <c r="L476" i="6"/>
  <c r="L465" i="6"/>
  <c r="L464" i="6"/>
  <c r="L453" i="6"/>
  <c r="L447" i="6"/>
  <c r="L443" i="6"/>
  <c r="L446" i="6"/>
  <c r="L429" i="6"/>
  <c r="L420" i="6"/>
  <c r="L441" i="6"/>
  <c r="L475" i="6"/>
  <c r="L440" i="6"/>
  <c r="L435" i="6"/>
  <c r="L393" i="6"/>
  <c r="L416" i="6"/>
  <c r="L463" i="6"/>
  <c r="L459" i="6"/>
  <c r="L460" i="6"/>
  <c r="L452" i="6"/>
  <c r="L434" i="6"/>
  <c r="L458" i="6"/>
  <c r="L462" i="6"/>
  <c r="L366" i="6"/>
  <c r="L336" i="6"/>
  <c r="L273" i="6"/>
  <c r="L359" i="6"/>
  <c r="L324" i="6"/>
  <c r="L378" i="6"/>
  <c r="L328" i="6"/>
  <c r="L369" i="6"/>
  <c r="L337" i="6"/>
  <c r="L306" i="6"/>
  <c r="L252" i="6"/>
  <c r="L251" i="6"/>
  <c r="L320" i="6"/>
  <c r="L312" i="6"/>
  <c r="L279" i="6"/>
  <c r="L284" i="6"/>
  <c r="L373" i="6"/>
  <c r="L335" i="6"/>
  <c r="L323" i="6"/>
  <c r="L326" i="6"/>
  <c r="L342" i="6"/>
  <c r="L291" i="6"/>
  <c r="L322" i="6"/>
  <c r="L368" i="6"/>
  <c r="L62" i="6"/>
  <c r="L159" i="6"/>
  <c r="L136" i="6"/>
  <c r="L215" i="6"/>
  <c r="L76" i="6"/>
  <c r="L90" i="6"/>
  <c r="L126" i="6"/>
  <c r="L72" i="6"/>
  <c r="L209" i="6"/>
  <c r="L103" i="6"/>
  <c r="L174" i="6"/>
  <c r="L152" i="6"/>
  <c r="L41" i="6"/>
  <c r="L131" i="6"/>
  <c r="L189" i="6"/>
  <c r="L35" i="6"/>
  <c r="L53" i="6"/>
  <c r="L181" i="6"/>
  <c r="L158" i="6"/>
  <c r="L119" i="6"/>
  <c r="L100" i="6"/>
  <c r="L135" i="6"/>
  <c r="L118" i="6"/>
  <c r="L33" i="6"/>
  <c r="L151" i="6"/>
  <c r="L180" i="6"/>
  <c r="L130" i="6"/>
  <c r="L234" i="6"/>
  <c r="L154" i="6"/>
  <c r="L157" i="6"/>
  <c r="L83" i="6"/>
  <c r="L178" i="6"/>
  <c r="L208" i="6"/>
  <c r="L179" i="6"/>
  <c r="O203" i="4" l="1"/>
  <c r="O199" i="4"/>
  <c r="O205" i="4"/>
  <c r="O165" i="4"/>
  <c r="O177" i="4"/>
  <c r="O171" i="4"/>
  <c r="O195" i="4"/>
  <c r="O178" i="4"/>
  <c r="O175" i="4"/>
  <c r="O196" i="4"/>
  <c r="O185" i="4"/>
  <c r="O192" i="4"/>
  <c r="O193" i="4"/>
  <c r="O166" i="4"/>
  <c r="O194" i="4"/>
  <c r="O147" i="4"/>
  <c r="O146" i="4"/>
  <c r="O156" i="4"/>
  <c r="O155" i="4"/>
  <c r="O149" i="4"/>
  <c r="O143" i="4"/>
  <c r="O142" i="4"/>
  <c r="O144" i="4"/>
  <c r="O150" i="4"/>
  <c r="O141" i="4"/>
  <c r="O140" i="4"/>
  <c r="O139" i="4"/>
  <c r="O163" i="4"/>
  <c r="O138" i="4"/>
  <c r="O148" i="4"/>
  <c r="O153" i="4"/>
  <c r="O133" i="4"/>
  <c r="O137" i="4"/>
  <c r="O145" i="4"/>
  <c r="O157" i="4"/>
  <c r="O162" i="4"/>
  <c r="O164" i="4"/>
  <c r="O121" i="4"/>
  <c r="O129" i="4"/>
  <c r="O119" i="4"/>
  <c r="O125" i="4"/>
  <c r="O131" i="4"/>
  <c r="O115" i="4"/>
  <c r="O116" i="4"/>
  <c r="O112" i="4"/>
  <c r="O114" i="4"/>
  <c r="O130" i="4"/>
  <c r="O117" i="4"/>
  <c r="O90" i="4"/>
  <c r="O109" i="4"/>
  <c r="O93" i="4"/>
  <c r="O92" i="4"/>
  <c r="O73" i="4"/>
  <c r="O72" i="4"/>
  <c r="O88" i="4"/>
  <c r="O87" i="4"/>
  <c r="O86" i="4"/>
  <c r="O69" i="4"/>
  <c r="O80" i="4"/>
  <c r="O78" i="4"/>
  <c r="O53" i="4"/>
  <c r="O51" i="4"/>
  <c r="O28" i="4"/>
  <c r="O24" i="4"/>
  <c r="O23" i="4"/>
  <c r="O27" i="4"/>
  <c r="O32" i="4"/>
  <c r="O31" i="4"/>
  <c r="O26" i="4"/>
  <c r="O19" i="4"/>
  <c r="O216" i="4" l="1"/>
  <c r="O190" i="4"/>
  <c r="O169" i="4"/>
  <c r="O189" i="4"/>
  <c r="O174" i="4"/>
  <c r="O167" i="4"/>
  <c r="O170" i="4"/>
  <c r="O173" i="4"/>
  <c r="O172" i="4"/>
  <c r="O168" i="4"/>
  <c r="O161" i="4"/>
  <c r="O120" i="4"/>
  <c r="O128" i="4"/>
  <c r="O118" i="4"/>
  <c r="O96" i="4"/>
  <c r="O97" i="4"/>
  <c r="O77" i="4"/>
  <c r="O61" i="4"/>
  <c r="O63" i="4"/>
  <c r="O60" i="4"/>
  <c r="O70" i="4"/>
  <c r="O76" i="4"/>
  <c r="O79" i="4"/>
  <c r="O75" i="4"/>
  <c r="O68" i="4"/>
  <c r="O44" i="4"/>
  <c r="O54" i="4"/>
  <c r="O47" i="4"/>
  <c r="O55" i="4"/>
  <c r="O50" i="4"/>
  <c r="O59" i="4"/>
  <c r="O52" i="4"/>
  <c r="O46" i="4"/>
  <c r="O48" i="4"/>
  <c r="O45" i="4"/>
  <c r="O43" i="4"/>
  <c r="O40" i="4"/>
  <c r="O39" i="4"/>
  <c r="O49" i="4"/>
  <c r="O41" i="4"/>
  <c r="O38" i="4"/>
  <c r="O17" i="4"/>
  <c r="O5" i="4"/>
  <c r="O7" i="4"/>
  <c r="O9" i="4"/>
  <c r="O8" i="4"/>
  <c r="O37" i="4"/>
  <c r="O4" i="4"/>
  <c r="O15" i="4"/>
  <c r="O36" i="4"/>
  <c r="O14" i="4"/>
  <c r="O20" i="4"/>
  <c r="O2" i="4"/>
  <c r="O6" i="4"/>
  <c r="O10" i="4"/>
  <c r="O22" i="4"/>
  <c r="O208" i="4" l="1"/>
  <c r="O207" i="4"/>
  <c r="O204" i="4"/>
  <c r="O135" i="4"/>
  <c r="O132" i="4"/>
  <c r="O134" i="4"/>
  <c r="O124" i="4"/>
  <c r="O102" i="4"/>
  <c r="O99" i="4"/>
  <c r="O106" i="4"/>
  <c r="O101" i="4"/>
  <c r="O95" i="4"/>
  <c r="O105" i="4"/>
  <c r="O98" i="4"/>
  <c r="O104" i="4"/>
  <c r="O103" i="4"/>
  <c r="O94" i="4"/>
  <c r="O74" i="4"/>
  <c r="O67" i="4"/>
  <c r="O71" i="4"/>
  <c r="O65" i="4"/>
  <c r="O82" i="4"/>
  <c r="O57" i="4"/>
  <c r="O58" i="4"/>
  <c r="O56" i="4"/>
  <c r="O21" i="4"/>
  <c r="O35" i="4"/>
  <c r="O33" i="4"/>
  <c r="O30" i="4"/>
  <c r="O29" i="4"/>
  <c r="O34" i="4"/>
  <c r="O16" i="4"/>
  <c r="O25" i="4"/>
  <c r="O113" i="4" l="1"/>
  <c r="O209" i="4"/>
  <c r="O201" i="4"/>
  <c r="O206" i="4"/>
  <c r="O198" i="4"/>
  <c r="O202" i="4"/>
  <c r="O200" i="4"/>
  <c r="O197" i="4"/>
  <c r="O181" i="4"/>
  <c r="O176" i="4"/>
  <c r="O179" i="4"/>
  <c r="O180" i="4"/>
  <c r="O136" i="4"/>
  <c r="O152" i="4"/>
  <c r="O151" i="4"/>
  <c r="O123" i="4"/>
  <c r="O126" i="4"/>
  <c r="O127" i="4"/>
  <c r="O122" i="4"/>
  <c r="O110" i="4"/>
  <c r="O12" i="4" l="1"/>
  <c r="O13" i="4"/>
  <c r="O3" i="4"/>
  <c r="O18" i="4"/>
  <c r="O42" i="4"/>
  <c r="O81" i="4"/>
  <c r="O66" i="4"/>
  <c r="O62" i="4"/>
  <c r="O64" i="4"/>
  <c r="O89" i="4"/>
  <c r="O91" i="4"/>
  <c r="O100" i="4"/>
  <c r="O159" i="4"/>
  <c r="O158" i="4"/>
  <c r="O154" i="4"/>
  <c r="O160" i="4"/>
  <c r="O186" i="4"/>
  <c r="O187" i="4"/>
  <c r="O188" i="4"/>
  <c r="O214" i="4"/>
  <c r="O213" i="4"/>
  <c r="O212" i="4"/>
  <c r="O210" i="4"/>
  <c r="O211" i="4"/>
  <c r="O215" i="4"/>
  <c r="O11" i="4"/>
</calcChain>
</file>

<file path=xl/sharedStrings.xml><?xml version="1.0" encoding="utf-8"?>
<sst xmlns="http://schemas.openxmlformats.org/spreadsheetml/2006/main" count="10976" uniqueCount="1055">
  <si>
    <t>Nr.crt</t>
  </si>
  <si>
    <t>Numele si prenumele elevului</t>
  </si>
  <si>
    <t>Clasa</t>
  </si>
  <si>
    <t>Secţia R/M</t>
  </si>
  <si>
    <t>Profil*</t>
  </si>
  <si>
    <t>Specializarea**</t>
  </si>
  <si>
    <t>Unitatea de invatamant</t>
  </si>
  <si>
    <t>Localitatea</t>
  </si>
  <si>
    <t>Profesorul pregatitor</t>
  </si>
  <si>
    <t>Pentru calificare la</t>
  </si>
  <si>
    <t>M</t>
  </si>
  <si>
    <t>OJM</t>
  </si>
  <si>
    <t>Haimovici</t>
  </si>
  <si>
    <t>Ágoston Péter</t>
  </si>
  <si>
    <t>Liceul Tehnologiic " Baróti Szabó Dávid"</t>
  </si>
  <si>
    <t>Baraolt</t>
  </si>
  <si>
    <t>Darvas Anna-Mária</t>
  </si>
  <si>
    <t>Oláh Kátai Péter</t>
  </si>
  <si>
    <t>Balázs Szilárd</t>
  </si>
  <si>
    <t>Nagy Zsuzsa</t>
  </si>
  <si>
    <t>protectia mediului</t>
  </si>
  <si>
    <t>Tókos Bernadett</t>
  </si>
  <si>
    <t>Kovács Károly</t>
  </si>
  <si>
    <t>Markó Mónika</t>
  </si>
  <si>
    <t>Dávid Orsolya</t>
  </si>
  <si>
    <t>Bedő László</t>
  </si>
  <si>
    <t>Oláh-Ilkei Árpád</t>
  </si>
  <si>
    <t>Fábián Szabolcs Dénes</t>
  </si>
  <si>
    <t>Fosztó Kázmér</t>
  </si>
  <si>
    <t>Nagy Anita -Enikő</t>
  </si>
  <si>
    <t>Osváth Balázs</t>
  </si>
  <si>
    <t>Farkas Helga-Hajnalka</t>
  </si>
  <si>
    <t>Bala Szende</t>
  </si>
  <si>
    <t>Józsa Zalán Attila</t>
  </si>
  <si>
    <t>Kádár Attila</t>
  </si>
  <si>
    <t>Trimfa Egon</t>
  </si>
  <si>
    <t>Bardocz Edina - Gabriella</t>
  </si>
  <si>
    <t>Bardocz Beátrix</t>
  </si>
  <si>
    <t>Benkő Szilárd</t>
  </si>
  <si>
    <t>Sükei Katalin</t>
  </si>
  <si>
    <t>Albert Johanna</t>
  </si>
  <si>
    <t>Keresztes Krisztina</t>
  </si>
  <si>
    <t>Mackós Szende</t>
  </si>
  <si>
    <t>Total punctaj</t>
  </si>
  <si>
    <t>Observație</t>
  </si>
  <si>
    <t>Tókos Edina</t>
  </si>
  <si>
    <t>Zona</t>
  </si>
  <si>
    <t>Balogh Zoltán</t>
  </si>
  <si>
    <t>Liceul "Kőrösi Csoma Sándor"</t>
  </si>
  <si>
    <t>Covasna</t>
  </si>
  <si>
    <t>Bede Emese</t>
  </si>
  <si>
    <t>Deák Gellért Gedeon</t>
  </si>
  <si>
    <t>Muntean Flavian Nicolae</t>
  </si>
  <si>
    <t>R</t>
  </si>
  <si>
    <t>Szabó Andrea</t>
  </si>
  <si>
    <t>Papuc Mihai Lucian</t>
  </si>
  <si>
    <t>Rusan Delia Andreea</t>
  </si>
  <si>
    <t>Țupea Andrei Cristian</t>
  </si>
  <si>
    <t>Munteanu Alexandra Teodora</t>
  </si>
  <si>
    <t>Preda Adriana Nicol</t>
  </si>
  <si>
    <t>Szabó Róbert Milán</t>
  </si>
  <si>
    <t>Butu Elena</t>
  </si>
  <si>
    <t>absent</t>
  </si>
  <si>
    <t>Gheorghe Ștefania</t>
  </si>
  <si>
    <t>Szabó Tamás</t>
  </si>
  <si>
    <t>Bende Izabella</t>
  </si>
  <si>
    <t>Timaru Diana</t>
  </si>
  <si>
    <t>Becsek Andrea</t>
  </si>
  <si>
    <t>Kovács Lívia</t>
  </si>
  <si>
    <t>Bîrlă Oana</t>
  </si>
  <si>
    <t>Ferencz Balázs</t>
  </si>
  <si>
    <t>Grecu Robert</t>
  </si>
  <si>
    <t>Polhac Horea</t>
  </si>
  <si>
    <t>Uţă Ioana</t>
  </si>
  <si>
    <t>Vlaicu Cosmin</t>
  </si>
  <si>
    <t>Anghel A. Andreea Alexandra</t>
  </si>
  <si>
    <t>Liceul Teoretic Mircea Eliade</t>
  </si>
  <si>
    <t>Întorsura Buzăului</t>
  </si>
  <si>
    <t>Bărbuș Rodica</t>
  </si>
  <si>
    <t>Întorsura</t>
  </si>
  <si>
    <t>Băjenaru C. Alexandru</t>
  </si>
  <si>
    <t>Bocîrnea I. Iuliana Andreea</t>
  </si>
  <si>
    <t>Bularca D. Ștefania</t>
  </si>
  <si>
    <t>Onea I. Ioan Radu</t>
  </si>
  <si>
    <t>Stratulat P. Albert Petrică</t>
  </si>
  <si>
    <t>Tohăneanu P. Andrei Dumitru</t>
  </si>
  <si>
    <t>Trandabur I. Răzvan Cristian</t>
  </si>
  <si>
    <t>Hermenean D. Ioana</t>
  </si>
  <si>
    <t>Olaru A. G. Călin Marian</t>
  </si>
  <si>
    <t>Vereguț C. C. Bianca Antonela</t>
  </si>
  <si>
    <t>Cristea V. Alexandra Maria</t>
  </si>
  <si>
    <t>Mitrofan A. Andreea Maria</t>
  </si>
  <si>
    <t>Mitrofan N. Oana</t>
  </si>
  <si>
    <t>Pastor M.C. Ana Roxana</t>
  </si>
  <si>
    <t>Suciu I.V. Iuliu Adrian</t>
  </si>
  <si>
    <t>Banciu P.G. Raluca Elena</t>
  </si>
  <si>
    <t>Bragheșiu T. Elena Denisa</t>
  </si>
  <si>
    <t>Costaru P.B. David Petru</t>
  </si>
  <si>
    <t>Hermenean D. Maria</t>
  </si>
  <si>
    <t>Lăutar C.D. Constantina Ramona</t>
  </si>
  <si>
    <t>Neșa A. Rareș</t>
  </si>
  <si>
    <t>Popica L.N. Maria Roxana</t>
  </si>
  <si>
    <t>Stoica I. Andra Maria</t>
  </si>
  <si>
    <t>Todor C. I. Radu Constantin</t>
  </si>
  <si>
    <t>Tohănean A. Raluca Sînziana</t>
  </si>
  <si>
    <t>Băilă Denisa</t>
  </si>
  <si>
    <t>Banciu Iancu</t>
  </si>
  <si>
    <t>sub 3 ore</t>
  </si>
  <si>
    <t>Sima P.A. Ioan</t>
  </si>
  <si>
    <t>Gociman Dana</t>
  </si>
  <si>
    <t>Stoia G. Ioan</t>
  </si>
  <si>
    <t>Vereguț C.C. Loredana Alexandra</t>
  </si>
  <si>
    <t>Banciu Gheorghița</t>
  </si>
  <si>
    <t>Pogoran Anca</t>
  </si>
  <si>
    <t>Todor Neluța</t>
  </si>
  <si>
    <t>Babos Zselyke</t>
  </si>
  <si>
    <t>Liceul Teoretic "Székely Mikó"</t>
  </si>
  <si>
    <t>Sf. Gheorghe</t>
  </si>
  <si>
    <t>Biró Béla</t>
  </si>
  <si>
    <t>Sf.Gheorghe</t>
  </si>
  <si>
    <t xml:space="preserve">Balázsi-Bardocz Rita </t>
  </si>
  <si>
    <t>Bîrligă Alexandru Robert</t>
  </si>
  <si>
    <t>Colegiul National "Mihai Viteazul"</t>
  </si>
  <si>
    <t>Cotfas Gheorghe</t>
  </si>
  <si>
    <t>Bodor Éva Andrea</t>
  </si>
  <si>
    <t>Daczó Dávid</t>
  </si>
  <si>
    <t>Dull Brigitta Noémi</t>
  </si>
  <si>
    <t>Fazakas István</t>
  </si>
  <si>
    <t>Iakab Tibor</t>
  </si>
  <si>
    <t>Man Rebeka</t>
  </si>
  <si>
    <t>Mátyás Adrienn</t>
  </si>
  <si>
    <t>Milik Otilia Carina</t>
  </si>
  <si>
    <t>Neagu Alexandra Codruţa</t>
  </si>
  <si>
    <t>Parajdi Zoárd</t>
  </si>
  <si>
    <t>Liceul Teoretic "Mikes Kelemen"</t>
  </si>
  <si>
    <t>Máthé Attila István</t>
  </si>
  <si>
    <t>Pavel Elena Alexandra</t>
  </si>
  <si>
    <t>Stoica Mihnea Ioan</t>
  </si>
  <si>
    <t>Szakács Norbert Zsolt</t>
  </si>
  <si>
    <t>Varga Adolf</t>
  </si>
  <si>
    <t>Abraham Izabella</t>
  </si>
  <si>
    <t>Bakó Bence</t>
  </si>
  <si>
    <t>Colegiul Național ,,Székely Mikó"</t>
  </si>
  <si>
    <t xml:space="preserve">Deák Éva </t>
  </si>
  <si>
    <t>Bálint Hunor Ferenc</t>
  </si>
  <si>
    <t>Bănică Solymosi Irisz</t>
  </si>
  <si>
    <t>Borcsa Hunor Mihály</t>
  </si>
  <si>
    <t>Demeter Ábel</t>
  </si>
  <si>
    <t>Harkó Csanád</t>
  </si>
  <si>
    <t>Kozák Richárd</t>
  </si>
  <si>
    <t>Lupu Julia</t>
  </si>
  <si>
    <t>Máté Zsolt</t>
  </si>
  <si>
    <t>Para Eszter</t>
  </si>
  <si>
    <t>Séra Imre-Richárd</t>
  </si>
  <si>
    <t>Babos László</t>
  </si>
  <si>
    <t>Szabó Richárd</t>
  </si>
  <si>
    <t>Szász János-Hunor</t>
  </si>
  <si>
    <t>Tumó Szilárd</t>
  </si>
  <si>
    <t>Bohotineanu Teodor</t>
  </si>
  <si>
    <t>Pârvu Mariana</t>
  </si>
  <si>
    <t>Bundan Filip</t>
  </si>
  <si>
    <t>Croitoru Alexandru</t>
  </si>
  <si>
    <t>Demşa Iulia</t>
  </si>
  <si>
    <t>Erdőközi Virág</t>
  </si>
  <si>
    <t>Ferenczi Csongor</t>
  </si>
  <si>
    <t>Görgényi Zsolt</t>
  </si>
  <si>
    <t>Medgyesi Attila</t>
  </si>
  <si>
    <t>Pacsó Etele</t>
  </si>
  <si>
    <t>Veres-Vitályos Álmos</t>
  </si>
  <si>
    <t>Lceul Teoretic "Székely Mikó"</t>
  </si>
  <si>
    <t>Vitus Regina</t>
  </si>
  <si>
    <t>Vrînceanu Flaviu</t>
  </si>
  <si>
    <t>Antal László</t>
  </si>
  <si>
    <t>Simon Ilona</t>
  </si>
  <si>
    <t>Márkos Zsolt</t>
  </si>
  <si>
    <t>Molnár Szilárd</t>
  </si>
  <si>
    <t>Rab Zsolt</t>
  </si>
  <si>
    <t>Bács Tamás</t>
  </si>
  <si>
    <r>
      <t>M</t>
    </r>
    <r>
      <rPr>
        <sz val="10"/>
        <rFont val="Calibri"/>
        <family val="2"/>
        <charset val="238"/>
      </rPr>
      <t>á</t>
    </r>
    <r>
      <rPr>
        <sz val="10"/>
        <rFont val="Arial"/>
      </rPr>
      <t>th</t>
    </r>
    <r>
      <rPr>
        <sz val="10"/>
        <rFont val="Calibri"/>
        <family val="2"/>
        <charset val="238"/>
      </rPr>
      <t>é</t>
    </r>
    <r>
      <rPr>
        <sz val="10"/>
        <rFont val="Arial"/>
      </rPr>
      <t xml:space="preserve"> Levente</t>
    </r>
  </si>
  <si>
    <t>Tok Monika</t>
  </si>
  <si>
    <t>turism-alimentație</t>
  </si>
  <si>
    <t>Liceul Tehnologic ,,Constantin Brăncuși,,</t>
  </si>
  <si>
    <t>Voiculescu Vasile</t>
  </si>
  <si>
    <t>Varga Timea</t>
  </si>
  <si>
    <t>Secrieru Denisa</t>
  </si>
  <si>
    <t>Barta Beáta</t>
  </si>
  <si>
    <t>Bordás Arnold István</t>
  </si>
  <si>
    <t>Buzsi Miksa</t>
  </si>
  <si>
    <t>Coșcodar Adrian</t>
  </si>
  <si>
    <t>tehnician act. economice</t>
  </si>
  <si>
    <t>Damokos KInga</t>
  </si>
  <si>
    <t>Imreh Adrienn</t>
  </si>
  <si>
    <t>Kónya Karola</t>
  </si>
  <si>
    <t>Máté Kincső Gyopár</t>
  </si>
  <si>
    <t>Sárkány István</t>
  </si>
  <si>
    <t>Simon Blanka</t>
  </si>
  <si>
    <t>Soare Florin</t>
  </si>
  <si>
    <t>alimentație</t>
  </si>
  <si>
    <t>Szotyori Orsolya</t>
  </si>
  <si>
    <t>Tătaru Fănică</t>
  </si>
  <si>
    <t>Borzoș Alina Florentina</t>
  </si>
  <si>
    <t>coafor-stilist</t>
  </si>
  <si>
    <t>Bíró Lóránd</t>
  </si>
  <si>
    <t>Real</t>
  </si>
  <si>
    <t>Liceul Teoretic "Nagy Mózes"</t>
  </si>
  <si>
    <t>Tg. Secuiesc</t>
  </si>
  <si>
    <t>Tóth Zsuzsánna</t>
  </si>
  <si>
    <t>Tg.Secuiesc</t>
  </si>
  <si>
    <t>Jancsó Helén</t>
  </si>
  <si>
    <t>Kreiter Adolf</t>
  </si>
  <si>
    <t>Nagy Andrea</t>
  </si>
  <si>
    <t>Nagyoláh Zsolt</t>
  </si>
  <si>
    <t xml:space="preserve">Pénzes Zoltán </t>
  </si>
  <si>
    <t>Pethő Linda-Heléna</t>
  </si>
  <si>
    <t>Somai Zsombor</t>
  </si>
  <si>
    <t>Benkő András</t>
  </si>
  <si>
    <t>Molnár Balázs</t>
  </si>
  <si>
    <t>Antal Szabolcs</t>
  </si>
  <si>
    <t>Budai Edit</t>
  </si>
  <si>
    <t>Bartók Zsolt</t>
  </si>
  <si>
    <t>Biró Boglárka</t>
  </si>
  <si>
    <t>Both Tamás</t>
  </si>
  <si>
    <t>Budai István</t>
  </si>
  <si>
    <t>Jancsó Gellért</t>
  </si>
  <si>
    <t>Márton Zsombor</t>
  </si>
  <si>
    <t>Zsigmond József Richárd</t>
  </si>
  <si>
    <t>Gergely Attila</t>
  </si>
  <si>
    <t>Liceul Teologic Reformat</t>
  </si>
  <si>
    <t>Fekete Erzsébet</t>
  </si>
  <si>
    <t>Fejér Henrietta</t>
  </si>
  <si>
    <t>Liceul Teoretic " Nagy Mózes"</t>
  </si>
  <si>
    <t>Dáni Zsuzsanna</t>
  </si>
  <si>
    <t>Jánó Hermina</t>
  </si>
  <si>
    <t>Kovács Levente</t>
  </si>
  <si>
    <t>Gáspár Mária</t>
  </si>
  <si>
    <t>Bokor Krisztián</t>
  </si>
  <si>
    <t>Cserei Zoltán</t>
  </si>
  <si>
    <t>Tehnic</t>
  </si>
  <si>
    <t>Electronică şi automatizări</t>
  </si>
  <si>
    <t>Liceul Tehnologic Gábor Áron</t>
  </si>
  <si>
    <t>Nánási Edit</t>
  </si>
  <si>
    <t>Dimény Áron</t>
  </si>
  <si>
    <t>Farkas Erik</t>
  </si>
  <si>
    <t>Hodor Hendrik</t>
  </si>
  <si>
    <t>Kelemen Réka</t>
  </si>
  <si>
    <t>Kovács Alpár- Botond</t>
  </si>
  <si>
    <t>Kovács Attila Roland</t>
  </si>
  <si>
    <t>Lukács Panna</t>
  </si>
  <si>
    <t>Szabó Levente</t>
  </si>
  <si>
    <t>Zakariás Zsolt</t>
  </si>
  <si>
    <t>Ázbé Norbert-Arnold</t>
  </si>
  <si>
    <t>Vargha Erzsébet</t>
  </si>
  <si>
    <t>Barabás Norbert</t>
  </si>
  <si>
    <t>Beleuţă Zeno-Teodor</t>
  </si>
  <si>
    <t>Resurse naturale</t>
  </si>
  <si>
    <t>Benkő Panna</t>
  </si>
  <si>
    <t>Bibó Balázs</t>
  </si>
  <si>
    <t>Dáni Eszter</t>
  </si>
  <si>
    <t>Fábián Ervin</t>
  </si>
  <si>
    <t>Fábián Laura</t>
  </si>
  <si>
    <t>Fábián Nóra</t>
  </si>
  <si>
    <t>Farkas István</t>
  </si>
  <si>
    <t>Fejér Huba</t>
  </si>
  <si>
    <t>Fejér Zsolt</t>
  </si>
  <si>
    <t>Fekete Dániel</t>
  </si>
  <si>
    <t>Forró Kinga</t>
  </si>
  <si>
    <t>Kádár Emőke*</t>
  </si>
  <si>
    <t>Kovács Roland</t>
  </si>
  <si>
    <t>Márton Alexandra</t>
  </si>
  <si>
    <t>Pálkó-Dani Attila</t>
  </si>
  <si>
    <t>Péter Elek-Eduard</t>
  </si>
  <si>
    <t>Péter Robert</t>
  </si>
  <si>
    <t>Rancz Adél</t>
  </si>
  <si>
    <t>Vargha Ágota</t>
  </si>
  <si>
    <t>Bálint Botond</t>
  </si>
  <si>
    <t>Silvicultură</t>
  </si>
  <si>
    <t>Beke András</t>
  </si>
  <si>
    <t>Bögözi Árpád</t>
  </si>
  <si>
    <t>Csorba Andrea</t>
  </si>
  <si>
    <t>Csurulya Csongor</t>
  </si>
  <si>
    <t>Demény Tamás</t>
  </si>
  <si>
    <t>Györkovács István</t>
  </si>
  <si>
    <t>Horváth Abigél</t>
  </si>
  <si>
    <t>Király Szilárd</t>
  </si>
  <si>
    <t>Kis Brigitta</t>
  </si>
  <si>
    <t>Miklós Balázs</t>
  </si>
  <si>
    <t>Sütő Boglárka</t>
  </si>
  <si>
    <t>Beck Orsolya</t>
  </si>
  <si>
    <t>Fekete Fanni</t>
  </si>
  <si>
    <t>Virág Márta</t>
  </si>
  <si>
    <t>Punctaj Pb.1</t>
  </si>
  <si>
    <t>Punctaj Pb.2</t>
  </si>
  <si>
    <t>Punctaj Pb.3</t>
  </si>
  <si>
    <t>Punctaj Pb.4</t>
  </si>
  <si>
    <t>Akácsos Róbert</t>
  </si>
  <si>
    <t>Şcoala Gimnazială" Bölöni Farkas Sándor"</t>
  </si>
  <si>
    <t>Belin</t>
  </si>
  <si>
    <t>Matis Ioan</t>
  </si>
  <si>
    <t>Albert Andrea</t>
  </si>
  <si>
    <t>Școala Gimnazială Filia</t>
  </si>
  <si>
    <t>Filia</t>
  </si>
  <si>
    <t>Simon Zsuzsanna</t>
  </si>
  <si>
    <t>Andorkó Ágota-Imola</t>
  </si>
  <si>
    <t>Şcoala Gimnazială Racoşul de Sus</t>
  </si>
  <si>
    <t>Racoşul de Sus</t>
  </si>
  <si>
    <t>Máthé Erika</t>
  </si>
  <si>
    <t>Baló Bulcsú</t>
  </si>
  <si>
    <t>Școala Gimnazială ”Konsza Samu”</t>
  </si>
  <si>
    <t>Bățanii Mari</t>
  </si>
  <si>
    <t>Ugron Szabolcs</t>
  </si>
  <si>
    <t>Bán-Fodor Anna</t>
  </si>
  <si>
    <t>Bedő György Zsolt</t>
  </si>
  <si>
    <t>Şcoala Gimnazială "Gaál Mózes"</t>
  </si>
  <si>
    <t>Süketes János</t>
  </si>
  <si>
    <t>Benkő Mátyás</t>
  </si>
  <si>
    <t>Școala Gimnazială "Kriza János"</t>
  </si>
  <si>
    <t>Aita Mare</t>
  </si>
  <si>
    <t>Orbán Gyöngyi-Éva</t>
  </si>
  <si>
    <t>Berszán Kamilla</t>
  </si>
  <si>
    <t>Csog Adél</t>
  </si>
  <si>
    <t>Bíró Blanka</t>
  </si>
  <si>
    <t>Boda Beatrix</t>
  </si>
  <si>
    <t>Bodi Kolumbán Ágnes</t>
  </si>
  <si>
    <t>Csog Balázs</t>
  </si>
  <si>
    <t>Școala Gimnazială "Máthé János"</t>
  </si>
  <si>
    <t>Herculian</t>
  </si>
  <si>
    <t>Kolcza Károly-Attila</t>
  </si>
  <si>
    <t>Csog Béla</t>
  </si>
  <si>
    <t>Demeter Gergő</t>
  </si>
  <si>
    <t>Dimény Zoltán</t>
  </si>
  <si>
    <t>Farkas Fruzsina</t>
  </si>
  <si>
    <t>Ferencz Kriszta</t>
  </si>
  <si>
    <t>Gál Noémi</t>
  </si>
  <si>
    <t>Gálicza Ervin</t>
  </si>
  <si>
    <t>Gyenge Gréta</t>
  </si>
  <si>
    <t>Hajdó Annabella</t>
  </si>
  <si>
    <t>Jáger Kristóf</t>
  </si>
  <si>
    <t>Kész Dénes</t>
  </si>
  <si>
    <t>Komporály Bálint</t>
  </si>
  <si>
    <t>Lázár Bernadett</t>
  </si>
  <si>
    <t>Nagy Szabina</t>
  </si>
  <si>
    <t>Potyó Melitta</t>
  </si>
  <si>
    <t>Sánta András Attila</t>
  </si>
  <si>
    <t>Şcoala Gimnazială" Borbáth Károly</t>
  </si>
  <si>
    <t>Vârghiş</t>
  </si>
  <si>
    <t>Varga Blanka</t>
  </si>
  <si>
    <t>Szakács-Kádár Norbert</t>
  </si>
  <si>
    <t>Szász Krisztián</t>
  </si>
  <si>
    <t>Școala Gimnazială "Benkő József"</t>
  </si>
  <si>
    <t>Brăduț</t>
  </si>
  <si>
    <t>Kövér Annamária</t>
  </si>
  <si>
    <t>Szőke Renáta</t>
  </si>
  <si>
    <t>Şcoala Gimazială" Borbáth Károly</t>
  </si>
  <si>
    <t>Tókos Dénes</t>
  </si>
  <si>
    <t>Tókos Tímea</t>
  </si>
  <si>
    <t>Tordai Ákos</t>
  </si>
  <si>
    <t>Bartis Gréta</t>
  </si>
  <si>
    <t xml:space="preserve">Bedő Zsuzsa </t>
  </si>
  <si>
    <t>Boda Szabina-Tekla</t>
  </si>
  <si>
    <t>Cocean-Szekeres Kriszta</t>
  </si>
  <si>
    <t>Csog Szabolcs</t>
  </si>
  <si>
    <t>Dénes Orsolya</t>
  </si>
  <si>
    <t>Fodor Árpád</t>
  </si>
  <si>
    <t>Gáspár József</t>
  </si>
  <si>
    <t>Imets Szende Abigél</t>
  </si>
  <si>
    <t>Imre Mikolt</t>
  </si>
  <si>
    <t>Incze Zoltán</t>
  </si>
  <si>
    <t>Şcoala Gimnazială "Bölöni Farkas Sándor"</t>
  </si>
  <si>
    <t>Kátai Ágnes</t>
  </si>
  <si>
    <t>Kovács Álmos</t>
  </si>
  <si>
    <t>Márkó Ágnes</t>
  </si>
  <si>
    <t>Pakucs Júlia Mercédesz</t>
  </si>
  <si>
    <t>Şcoala Gimnazială "Borbáth Károly</t>
  </si>
  <si>
    <t>Pál Adél Noémi</t>
  </si>
  <si>
    <t>Pál Katinka Szidonia</t>
  </si>
  <si>
    <t>Școala Gimnazială ”Borbáth Károly</t>
  </si>
  <si>
    <t>Papuc Zsolt</t>
  </si>
  <si>
    <t>Ráduly Gellért</t>
  </si>
  <si>
    <t>Simon Rita</t>
  </si>
  <si>
    <t>Szabó András</t>
  </si>
  <si>
    <t>Szabó János</t>
  </si>
  <si>
    <t>Szász Ferenc</t>
  </si>
  <si>
    <t>Varga Miklós</t>
  </si>
  <si>
    <t>Akácsos Tímea</t>
  </si>
  <si>
    <t>Albert Zsófia</t>
  </si>
  <si>
    <t>Bardoc Gábor Botond</t>
  </si>
  <si>
    <t xml:space="preserve">Școala Gimnazială "Benkő József" </t>
  </si>
  <si>
    <t>Bardocz Boglárka</t>
  </si>
  <si>
    <t>Bardocz Ferencz Csaba</t>
  </si>
  <si>
    <t>Béres Eszter</t>
  </si>
  <si>
    <t>Bíró Hunor Szilárd</t>
  </si>
  <si>
    <t>Boga Zsombor</t>
  </si>
  <si>
    <t>Dimény Zoltán Péter</t>
  </si>
  <si>
    <t>Dudău Otilia</t>
  </si>
  <si>
    <t>Gál Gábor</t>
  </si>
  <si>
    <t>Jîtaru Vasile</t>
  </si>
  <si>
    <t>Józsa Huba Sándor</t>
  </si>
  <si>
    <t>Kopeczky Ottília Noémi</t>
  </si>
  <si>
    <t>Kovács Ágnes</t>
  </si>
  <si>
    <t>Kovács Zoltán</t>
  </si>
  <si>
    <t>Lázár Ákos</t>
  </si>
  <si>
    <t>Matis Edina</t>
  </si>
  <si>
    <t>Nagy István Gábor</t>
  </si>
  <si>
    <t>Pál József</t>
  </si>
  <si>
    <t>Păcurar Beáta</t>
  </si>
  <si>
    <t>Szász Boglárka</t>
  </si>
  <si>
    <t>Székely Erzsébet-Imola</t>
  </si>
  <si>
    <t>Szenyes Emil</t>
  </si>
  <si>
    <t>Szőcs Krisztina</t>
  </si>
  <si>
    <t>Trimfa Dorottya</t>
  </si>
  <si>
    <t>Şcoala Gimnazială Doboşeni</t>
  </si>
  <si>
    <t>Doboşeni</t>
  </si>
  <si>
    <t>Máthé Mária</t>
  </si>
  <si>
    <t>Zajzon Emília</t>
  </si>
  <si>
    <t>Ágoston Gergely Vince</t>
  </si>
  <si>
    <t>Zajzon Csaba</t>
  </si>
  <si>
    <t>Bíró Réka</t>
  </si>
  <si>
    <t>Buda Imola</t>
  </si>
  <si>
    <t>Csog Csaba Örs</t>
  </si>
  <si>
    <t>Dávid Barbara</t>
  </si>
  <si>
    <t>Dimény Tamás</t>
  </si>
  <si>
    <t>Dragu Emese Florentina</t>
  </si>
  <si>
    <t>Gál Amanda-Dorottya</t>
  </si>
  <si>
    <t>Ghinea László</t>
  </si>
  <si>
    <t>Kiss Andrea-Tímea</t>
  </si>
  <si>
    <t>Lőrincz Tamara</t>
  </si>
  <si>
    <t>Maczkos Dénes</t>
  </si>
  <si>
    <t>Nagy Anikó Beáta</t>
  </si>
  <si>
    <t>Olah Anna</t>
  </si>
  <si>
    <t>Szász Katalin</t>
  </si>
  <si>
    <t>Szász Zsolt</t>
  </si>
  <si>
    <t>Veres Erika</t>
  </si>
  <si>
    <t>Bedő Emőke</t>
  </si>
  <si>
    <t>Józsa Evelin</t>
  </si>
  <si>
    <t>Varga Gheorghe</t>
  </si>
  <si>
    <t>Ambrus Anita</t>
  </si>
  <si>
    <t>Școala Gimnazială ”Avram Iancu”</t>
  </si>
  <si>
    <t>Lázár Emese - Maria</t>
  </si>
  <si>
    <t>Apetre Krisztián</t>
  </si>
  <si>
    <t>Pop Csilla</t>
  </si>
  <si>
    <t>Bede Anita</t>
  </si>
  <si>
    <t>Biró Henrietta</t>
  </si>
  <si>
    <t>Bîștean Cristian</t>
  </si>
  <si>
    <t>Bunghez Sebastian</t>
  </si>
  <si>
    <t>Cara Sebastian</t>
  </si>
  <si>
    <t>Costea Marian</t>
  </si>
  <si>
    <t>Cseh Anita Zsuzsánna</t>
  </si>
  <si>
    <t>Fazakas Barbara</t>
  </si>
  <si>
    <t>Gál Helga Izabella</t>
  </si>
  <si>
    <t>Şcoala Gimnazială"Horn Dávid"</t>
  </si>
  <si>
    <t>Comandău</t>
  </si>
  <si>
    <t>Szuhánszky Éva</t>
  </si>
  <si>
    <t>Gál Melánia</t>
  </si>
  <si>
    <t>Horváth-Sinka Csaba</t>
  </si>
  <si>
    <t>Kosztándi Kriszta</t>
  </si>
  <si>
    <t>Kozma Ferenc</t>
  </si>
  <si>
    <t>Şcoala Gimnazială nr. 1</t>
  </si>
  <si>
    <t>Zăbala</t>
  </si>
  <si>
    <t>Varga András</t>
  </si>
  <si>
    <t>Molnár Júlia Anna</t>
  </si>
  <si>
    <t>Muntean Eliana</t>
  </si>
  <si>
    <t>Orbán Klára</t>
  </si>
  <si>
    <t>Șerban Mihai</t>
  </si>
  <si>
    <t>Ștefan Tudor</t>
  </si>
  <si>
    <t>Sorescu Alexia</t>
  </si>
  <si>
    <t>Uță Maria</t>
  </si>
  <si>
    <t>Cimpoiaș Maria</t>
  </si>
  <si>
    <t>Cotici Rareș</t>
  </si>
  <si>
    <t>Fejér Ákos</t>
  </si>
  <si>
    <t>Gödri Krisztián</t>
  </si>
  <si>
    <t>Harai Tamás</t>
  </si>
  <si>
    <t>Kádár Ákos Gergő</t>
  </si>
  <si>
    <t>Kerekes Máté Nimród</t>
  </si>
  <si>
    <t>Kerestély Ákos</t>
  </si>
  <si>
    <t>Manea Darius</t>
  </si>
  <si>
    <t>Moldovai Dóra</t>
  </si>
  <si>
    <t>Nagy Dezső</t>
  </si>
  <si>
    <t>Postolachi Cristina</t>
  </si>
  <si>
    <t>Szigyártó Anita</t>
  </si>
  <si>
    <t>Tusa Bernadett</t>
  </si>
  <si>
    <t>Bende Timea Ivette</t>
  </si>
  <si>
    <t>Bodó Tihamér</t>
  </si>
  <si>
    <t>Gaiță Cristian</t>
  </si>
  <si>
    <t>Jakabos Brăduț</t>
  </si>
  <si>
    <t>Kis Márk Attila</t>
  </si>
  <si>
    <t>Luka Katalin</t>
  </si>
  <si>
    <t>Moldoveanu Larisa</t>
  </si>
  <si>
    <t>Popica Elena</t>
  </si>
  <si>
    <t>Sandulea Ana</t>
  </si>
  <si>
    <t>Szabó Kamilla</t>
  </si>
  <si>
    <t>Șulea Cezar</t>
  </si>
  <si>
    <t>Șulea Jasmine</t>
  </si>
  <si>
    <t>Bubghez Emilian</t>
  </si>
  <si>
    <t>Vlaicu Mihnea</t>
  </si>
  <si>
    <t>Bagoly Béla</t>
  </si>
  <si>
    <t>Benedek Francesca</t>
  </si>
  <si>
    <t>Deák Ezékiel</t>
  </si>
  <si>
    <t>Deák Martin</t>
  </si>
  <si>
    <t>Kertész Anna</t>
  </si>
  <si>
    <t>Mocanu Rareş</t>
  </si>
  <si>
    <t>Molnár Gergely</t>
  </si>
  <si>
    <t>Pap Gyopárka</t>
  </si>
  <si>
    <t>Posoiu Ștefania</t>
  </si>
  <si>
    <t>Poteică Răzvan</t>
  </si>
  <si>
    <t>Radu Luissa</t>
  </si>
  <si>
    <t>Secelean Aurel</t>
  </si>
  <si>
    <t>Ungureanu Daniel</t>
  </si>
  <si>
    <t>Ungureanu Darius</t>
  </si>
  <si>
    <t xml:space="preserve">Bahnaru Ana Maria </t>
  </si>
  <si>
    <t>Școala Gimnazială Zăbrătău</t>
  </si>
  <si>
    <t xml:space="preserve">Sita Buzăului </t>
  </si>
  <si>
    <t xml:space="preserve">Barbu Cosmina Mihaela </t>
  </si>
  <si>
    <t xml:space="preserve">Banciu George Marius </t>
  </si>
  <si>
    <t xml:space="preserve">Școala Gimnazială Zăbrătău </t>
  </si>
  <si>
    <t>Baniță Ovidiu</t>
  </si>
  <si>
    <t>Școala Gimnazială Lădăuți</t>
  </si>
  <si>
    <t>Lădăuți</t>
  </si>
  <si>
    <t>Bledea Virgil Mihai</t>
  </si>
  <si>
    <t>Barbu Delia Maria</t>
  </si>
  <si>
    <t>Școala Gimnazială Gheorghe Zaharia</t>
  </si>
  <si>
    <t>Brădet</t>
  </si>
  <si>
    <t>David Alexandru Ioan</t>
  </si>
  <si>
    <t>Bocîrnea Petruța</t>
  </si>
  <si>
    <t>Şcoala Gimnazială "Mihail Sadoveanu”</t>
  </si>
  <si>
    <t>Morar Elena Cornelia</t>
  </si>
  <si>
    <t>Bocîrnea Radu Constantin</t>
  </si>
  <si>
    <t xml:space="preserve">Școala Gimnazială Nr. 2 Sita Buzăului  </t>
  </si>
  <si>
    <t xml:space="preserve">Onea Elena </t>
  </si>
  <si>
    <t xml:space="preserve">Bocîrnea Raul Ștefan </t>
  </si>
  <si>
    <t>Bocîrnea Răzvan Petru</t>
  </si>
  <si>
    <t>Boieru Ilie Teodor</t>
  </si>
  <si>
    <t>Boricean David</t>
  </si>
  <si>
    <t>Morar Mircea</t>
  </si>
  <si>
    <t>Bratu Teodora-Ioana</t>
  </si>
  <si>
    <t xml:space="preserve">Bratu Victor Fabian </t>
  </si>
  <si>
    <t xml:space="preserve">Școala Gimnazială Nr. 3 Sita Buzăului </t>
  </si>
  <si>
    <t xml:space="preserve">Popa Marilena </t>
  </si>
  <si>
    <t>Bularca Andreea Elena</t>
  </si>
  <si>
    <t>Bularca Darius Ioan</t>
  </si>
  <si>
    <t>Burtea Cristian</t>
  </si>
  <si>
    <t>Calcea Emanuel Gheorghe</t>
  </si>
  <si>
    <t>Școala Gimnazială Sărămaș</t>
  </si>
  <si>
    <t>Sărămaș</t>
  </si>
  <si>
    <t>Cristea Marius Vasile</t>
  </si>
  <si>
    <t xml:space="preserve">Dan Cosmina Elena </t>
  </si>
  <si>
    <t xml:space="preserve">Distrat Alin </t>
  </si>
  <si>
    <t>Florea Bianca-Maria</t>
  </si>
  <si>
    <t>Floroian Andrei</t>
  </si>
  <si>
    <t>Şcoala Gimnazială Barcani</t>
  </si>
  <si>
    <t>Barcani</t>
  </si>
  <si>
    <t>Baniță Cristina</t>
  </si>
  <si>
    <t xml:space="preserve">Genes Mihaela Cristina </t>
  </si>
  <si>
    <t xml:space="preserve">Hossu Elena </t>
  </si>
  <si>
    <t xml:space="preserve">Hossu Ghiorghița </t>
  </si>
  <si>
    <t>Hosu Vlad</t>
  </si>
  <si>
    <t>Burci Ileana</t>
  </si>
  <si>
    <t>Ilie George Mihai</t>
  </si>
  <si>
    <t>Lupșa Niculina Nicoleta</t>
  </si>
  <si>
    <t>Minea Victor Cristian</t>
  </si>
  <si>
    <t>Moraga Teodora</t>
  </si>
  <si>
    <t>Munteanu Horațiu Constantin</t>
  </si>
  <si>
    <t xml:space="preserve">Murea Mihaela </t>
  </si>
  <si>
    <t>Școala Gimnazială "Nicolae Russu"</t>
  </si>
  <si>
    <t xml:space="preserve">Stoica Cătălina </t>
  </si>
  <si>
    <t>Muscalu Malvina Marina</t>
  </si>
  <si>
    <t xml:space="preserve">Neagoe David </t>
  </si>
  <si>
    <t>Ola Georgiana</t>
  </si>
  <si>
    <t>Pavel Radu Ionuţ</t>
  </si>
  <si>
    <t xml:space="preserve">Prundar Minodora Elena </t>
  </si>
  <si>
    <t>Purecel Iulia</t>
  </si>
  <si>
    <t xml:space="preserve">Secelean Maria Denisa </t>
  </si>
  <si>
    <t>Sima Cristina Ioana</t>
  </si>
  <si>
    <t xml:space="preserve">Sporea Delia Maria </t>
  </si>
  <si>
    <t>Stelea Gheorghe</t>
  </si>
  <si>
    <t>Strat Costin Antonio</t>
  </si>
  <si>
    <t>Stroie Garofina</t>
  </si>
  <si>
    <t xml:space="preserve">Stroie Radu Nicolae </t>
  </si>
  <si>
    <t xml:space="preserve">Tohănean Radu Alin </t>
  </si>
  <si>
    <t>Uşurelu David Ioan</t>
  </si>
  <si>
    <t>Zangu Gheorghe</t>
  </si>
  <si>
    <t>Zbarcea Ștefan</t>
  </si>
  <si>
    <t xml:space="preserve">Ardelean Cristina Dimitra </t>
  </si>
  <si>
    <t>Ardelean Magdalena</t>
  </si>
  <si>
    <t>Bobeş Bianca Maria</t>
  </si>
  <si>
    <t>Boiciuc Bogdan</t>
  </si>
  <si>
    <t>Bordei Calin</t>
  </si>
  <si>
    <t xml:space="preserve">Budilean Robert Florin </t>
  </si>
  <si>
    <t>Burtea Dragoş Andrei</t>
  </si>
  <si>
    <t xml:space="preserve">Buzdugan Marian </t>
  </si>
  <si>
    <t xml:space="preserve">Despa Ioana </t>
  </si>
  <si>
    <t>Dima Alexandra Elena</t>
  </si>
  <si>
    <t xml:space="preserve">Hosu Alexandra </t>
  </si>
  <si>
    <t>Iorga Maria Patricia</t>
  </si>
  <si>
    <t>Mitrofan Alexandra Elena</t>
  </si>
  <si>
    <t>Moldovan Iulia</t>
  </si>
  <si>
    <t>Morariu Teodora Raluca</t>
  </si>
  <si>
    <t>Murea Daiana Bianca</t>
  </si>
  <si>
    <t xml:space="preserve">Nițu Maria Delia </t>
  </si>
  <si>
    <t xml:space="preserve">Nițu Nicolae </t>
  </si>
  <si>
    <t>Oltean Ioan</t>
  </si>
  <si>
    <t>Popica Adrian Cristian</t>
  </si>
  <si>
    <t>Popica Olivian</t>
  </si>
  <si>
    <t>Popica Ştefania</t>
  </si>
  <si>
    <t>Proț Cosmin</t>
  </si>
  <si>
    <t>Proț Vlăduț</t>
  </si>
  <si>
    <t>Prundaru Darius Constantin</t>
  </si>
  <si>
    <t xml:space="preserve">Stoica Ștefania </t>
  </si>
  <si>
    <t xml:space="preserve">Stroie Petronela Elena </t>
  </si>
  <si>
    <t xml:space="preserve">Ticușan Georgiana Maria </t>
  </si>
  <si>
    <t xml:space="preserve">Todorache Denisa Maria </t>
  </si>
  <si>
    <t>Tohănean Mihăiță Claudiu</t>
  </si>
  <si>
    <t>Tudoran Iustina Maria</t>
  </si>
  <si>
    <t>Baciu Adrian</t>
  </si>
  <si>
    <t xml:space="preserve">Banciu Andrei </t>
  </si>
  <si>
    <t>Baniță Maria</t>
  </si>
  <si>
    <t>Boricean Ana Maria</t>
  </si>
  <si>
    <t>Boricean Maria</t>
  </si>
  <si>
    <t>Boriceanu Mihaela Mădălina</t>
  </si>
  <si>
    <t>Broaner Andrei</t>
  </si>
  <si>
    <t>Farkas Tudor Andrei</t>
  </si>
  <si>
    <t>Hosu Vlad Marian</t>
  </si>
  <si>
    <t>Muntean Alexandru Sebastian</t>
  </si>
  <si>
    <t xml:space="preserve">Murea Denisa Gerogiana </t>
  </si>
  <si>
    <t>Terzea Teodora Filofteia</t>
  </si>
  <si>
    <t>Tosa Ioan</t>
  </si>
  <si>
    <t>Urmă Damian</t>
  </si>
  <si>
    <t>Boricean Denisa Maria</t>
  </si>
  <si>
    <t xml:space="preserve">Boricean Raluca Maria </t>
  </si>
  <si>
    <t>Bularca Alexandru Mihai</t>
  </si>
  <si>
    <t>Bularca Iulia Maria</t>
  </si>
  <si>
    <t>Burtea Călina Elena</t>
  </si>
  <si>
    <t xml:space="preserve">Buzea Elena Crina </t>
  </si>
  <si>
    <t>Calcea Mihai</t>
  </si>
  <si>
    <t>Crăciun Denisa Ioana</t>
  </si>
  <si>
    <t>Dragomir Denisa Andreea</t>
  </si>
  <si>
    <t>Găvăneanu Cristina</t>
  </si>
  <si>
    <t>Burci leana</t>
  </si>
  <si>
    <t>Hermenean Vlad Costin</t>
  </si>
  <si>
    <t>Lihor Teodor</t>
  </si>
  <si>
    <t>Măcelar Alina Vasilica</t>
  </si>
  <si>
    <t xml:space="preserve">Muntean Elena </t>
  </si>
  <si>
    <t xml:space="preserve">Neagoe Maria </t>
  </si>
  <si>
    <t>Papară Ana Maria</t>
  </si>
  <si>
    <t>Sima Ştefania Elena</t>
  </si>
  <si>
    <t>Suciu Claudiu</t>
  </si>
  <si>
    <t>Şerban Adelina Maria</t>
  </si>
  <si>
    <t xml:space="preserve">Ticușan Andreea </t>
  </si>
  <si>
    <t>Ticuşan Vlăduţ Adrian</t>
  </si>
  <si>
    <t>Ambarus Balázs</t>
  </si>
  <si>
    <t>Liceul Teoretic ,,Székely Mikó"</t>
  </si>
  <si>
    <t>Henning Edit</t>
  </si>
  <si>
    <t>Sfântu Gheorghe</t>
  </si>
  <si>
    <t>Bálint Gyopár</t>
  </si>
  <si>
    <t>Balog Barnabás-Dezső</t>
  </si>
  <si>
    <t>Bangyán Benjámin</t>
  </si>
  <si>
    <t>Bardocz Attila</t>
  </si>
  <si>
    <t>Școala Gimnazială ”Váradi József”</t>
  </si>
  <si>
    <t>Nagy Anna</t>
  </si>
  <si>
    <t>Bedő Éva-Gabriella</t>
  </si>
  <si>
    <t>Benkő Zsolt</t>
  </si>
  <si>
    <t>Bereczki Anna</t>
  </si>
  <si>
    <t>Varga Csilla</t>
  </si>
  <si>
    <t>Berekméri-Erdély Boróka</t>
  </si>
  <si>
    <t>Kolumbán Anikó</t>
  </si>
  <si>
    <t>Biszok Alexander</t>
  </si>
  <si>
    <t>Bota Lorena</t>
  </si>
  <si>
    <t>Colegiul Național ,,Mihai Viteazul"</t>
  </si>
  <si>
    <t>Măntoiu Gizella</t>
  </si>
  <si>
    <t>Csala Eszter</t>
  </si>
  <si>
    <t>Csatlós Tímea</t>
  </si>
  <si>
    <t>Csiki Balázs</t>
  </si>
  <si>
    <t>Csiszér Bence</t>
  </si>
  <si>
    <t>Czofa Norbert</t>
  </si>
  <si>
    <t>Damokos Zsófia</t>
  </si>
  <si>
    <t>Dávid Zsuzsanna Judith</t>
  </si>
  <si>
    <t xml:space="preserve">Şcoala Gimnazială Nicolae Colan </t>
  </si>
  <si>
    <t>Péter Médi</t>
  </si>
  <si>
    <t>Mester Gizella</t>
  </si>
  <si>
    <t>Diliţă Radu</t>
  </si>
  <si>
    <t>Domokos Bettina</t>
  </si>
  <si>
    <t>Școala Gimnazială ”Dr.Gelei József”</t>
  </si>
  <si>
    <t>Hunyadi Olga</t>
  </si>
  <si>
    <t>Arcuș</t>
  </si>
  <si>
    <t>Drăghici David Costin</t>
  </si>
  <si>
    <t>Kanyó Elena Ioana</t>
  </si>
  <si>
    <t>Fazakas Kincső-Boglárka</t>
  </si>
  <si>
    <t>Școala Gimnazială ”Tatrangi Sándor”</t>
  </si>
  <si>
    <t>Cstak Zsuzsanna-Judit</t>
  </si>
  <si>
    <t>Ozun</t>
  </si>
  <si>
    <t>Fejér Róbert</t>
  </si>
  <si>
    <t>Ferencz-Csibi Szabolcs</t>
  </si>
  <si>
    <t>Filip Dorka</t>
  </si>
  <si>
    <t>Gáspár Zsolt</t>
  </si>
  <si>
    <t>Școala Gimnazială "Ady Endre"</t>
  </si>
  <si>
    <t>Zsigmond Mária</t>
  </si>
  <si>
    <t>Gergely Abigél</t>
  </si>
  <si>
    <t>György Alexandra</t>
  </si>
  <si>
    <t>Háromszéki Adrienn</t>
  </si>
  <si>
    <t>Hosszú Roland Attila</t>
  </si>
  <si>
    <t>Școala Gimnazială "Gödri Ferenc"</t>
  </si>
  <si>
    <t>Orbán Annamária</t>
  </si>
  <si>
    <t>Ignătescu Raul Claudiu</t>
  </si>
  <si>
    <t>Imreh Edina-Gyöngyvér</t>
  </si>
  <si>
    <t>Ionescu Răzvan-Alexandru</t>
  </si>
  <si>
    <t>Gavrilă Luminița</t>
  </si>
  <si>
    <t>Kádár Noémi</t>
  </si>
  <si>
    <t>Kajcsa Dávid</t>
  </si>
  <si>
    <t>Kátai Hanna</t>
  </si>
  <si>
    <t>Kilyén László</t>
  </si>
  <si>
    <t>Kovács Szilveszter</t>
  </si>
  <si>
    <t>Krecht Hanna-Regina</t>
  </si>
  <si>
    <t>Kulcsár-Terza Péter</t>
  </si>
  <si>
    <t>Lőrincz Gergő-Tamás</t>
  </si>
  <si>
    <t>Maghiar Darius</t>
  </si>
  <si>
    <t>Makó Csongor</t>
  </si>
  <si>
    <t>Marczi Gyula</t>
  </si>
  <si>
    <t>Márkosi Lili</t>
  </si>
  <si>
    <t>Mátyás Csenge</t>
  </si>
  <si>
    <t>Mátyás Emese</t>
  </si>
  <si>
    <t>Mămăligoi Alex Adrian</t>
  </si>
  <si>
    <t>Munteanu Eduard</t>
  </si>
  <si>
    <t>Nancă Cristian</t>
  </si>
  <si>
    <t>Negrea Tudor Ionuţ</t>
  </si>
  <si>
    <t>Némethy Adrienn</t>
  </si>
  <si>
    <t>Okos Márk-Deniz</t>
  </si>
  <si>
    <t>Omuşoru Laura Gabriela</t>
  </si>
  <si>
    <t>Paic Vlad Alexandru</t>
  </si>
  <si>
    <t>Pakucs-Damokos Tamás</t>
  </si>
  <si>
    <t>Páll Hanna</t>
  </si>
  <si>
    <t>Péter Apor</t>
  </si>
  <si>
    <t>Péter István</t>
  </si>
  <si>
    <t>Pethő Eduard-Adrian</t>
  </si>
  <si>
    <t>Pîrvu Răzvan Ionuţ</t>
  </si>
  <si>
    <t>Prahovean Raul</t>
  </si>
  <si>
    <t>Răduță Cristian</t>
  </si>
  <si>
    <t>Sánta Mátyás</t>
  </si>
  <si>
    <t>Schipor Adriana</t>
  </si>
  <si>
    <t>Stinghe Szófia Lejla</t>
  </si>
  <si>
    <t>Stoica Denis Cristian</t>
  </si>
  <si>
    <t>Suciu Vivien</t>
  </si>
  <si>
    <t>Sütő Katinka-Nóra</t>
  </si>
  <si>
    <t>Szabó Zsolt</t>
  </si>
  <si>
    <t>Szeles Vivienn Zsuzsánna</t>
  </si>
  <si>
    <t>Szilágyi-Nagy Nándor</t>
  </si>
  <si>
    <t>Ştefan Miruna Cornelia</t>
  </si>
  <si>
    <t>Timár Levente</t>
  </si>
  <si>
    <t>Timár Richard</t>
  </si>
  <si>
    <t>Tischler Blanka</t>
  </si>
  <si>
    <t>Togan Robert-Cristian</t>
  </si>
  <si>
    <t>Tomescu-Papuc Sebastian</t>
  </si>
  <si>
    <t>Tunyogi Boróka</t>
  </si>
  <si>
    <t>Turoczki Réka</t>
  </si>
  <si>
    <t>Ütő Elek</t>
  </si>
  <si>
    <t>Varga Csanád</t>
  </si>
  <si>
    <t>Vizi Attila</t>
  </si>
  <si>
    <t>Zeican Alexandru Ioan</t>
  </si>
  <si>
    <t>Adumitroaie Alexandru Adrian</t>
  </si>
  <si>
    <t>Călugăru Francisc</t>
  </si>
  <si>
    <t>Ambrus-Sántha Benedek</t>
  </si>
  <si>
    <t>Gödri Judith</t>
  </si>
  <si>
    <t>Avieriţă Viviana Juliana</t>
  </si>
  <si>
    <t>Balázs Márton</t>
  </si>
  <si>
    <t>Bercea Andrada-Nicoleta</t>
  </si>
  <si>
    <t>Bobeş Sebastian</t>
  </si>
  <si>
    <t>Tudor Andrea Delia</t>
  </si>
  <si>
    <t>Bodnari Diana-Alexandra</t>
  </si>
  <si>
    <t>Boitiş Ioana</t>
  </si>
  <si>
    <t>Bokor Noémi</t>
  </si>
  <si>
    <t>Boros Kriszta</t>
  </si>
  <si>
    <t>Boros Richard</t>
  </si>
  <si>
    <t>Váncsa Dóra</t>
  </si>
  <si>
    <t>Cocriş Vlad Alexandru</t>
  </si>
  <si>
    <t>Cozma Alexandra</t>
  </si>
  <si>
    <t>Demény Ágnes</t>
  </si>
  <si>
    <t>Dombi Debora Ida</t>
  </si>
  <si>
    <t>Drăgan Robert Ciprian</t>
  </si>
  <si>
    <t>Fazakas Dávid</t>
  </si>
  <si>
    <t>Ghercă Ana Larisa</t>
  </si>
  <si>
    <t>Gyenge Attila</t>
  </si>
  <si>
    <t>Horváth Ákos</t>
  </si>
  <si>
    <t>Ilyés Norbert</t>
  </si>
  <si>
    <t>Imreh István</t>
  </si>
  <si>
    <t>Kisgyörgy A. Hunor</t>
  </si>
  <si>
    <t>Kövér Henrietta</t>
  </si>
  <si>
    <t>Máté Ferenc Norbert</t>
  </si>
  <si>
    <t>Murceg Rajmond</t>
  </si>
  <si>
    <t>Nagy Hilda</t>
  </si>
  <si>
    <t>Parajdi Tarján</t>
  </si>
  <si>
    <t>Péter Csongor</t>
  </si>
  <si>
    <t>Petre Mihai Alexandru</t>
  </si>
  <si>
    <t>Szántó Janka</t>
  </si>
  <si>
    <t>Szász Csaba Nándor</t>
  </si>
  <si>
    <t>Szász Oszkár</t>
  </si>
  <si>
    <t>Şerbu Ştefania</t>
  </si>
  <si>
    <t>Tăbăraş Andra Ştefania</t>
  </si>
  <si>
    <t>Tudorel Maria Sorina</t>
  </si>
  <si>
    <t>Ţigănuş Andreea</t>
  </si>
  <si>
    <t>Udvardi Kincső</t>
  </si>
  <si>
    <t>Vancea Mátyás Csanád</t>
  </si>
  <si>
    <t>Vaszi Antónia</t>
  </si>
  <si>
    <t>Vékony Kitty</t>
  </si>
  <si>
    <t>Veress Kincső Ilka</t>
  </si>
  <si>
    <t>Zakariás Szabolcs</t>
  </si>
  <si>
    <t>Bakk Ábel</t>
  </si>
  <si>
    <t>Bucur Teodor</t>
  </si>
  <si>
    <t>Csenteri Anna-Luca</t>
  </si>
  <si>
    <t>Csiszér Csanád</t>
  </si>
  <si>
    <t>Csorba Ede</t>
  </si>
  <si>
    <t>Farkas Krisztina</t>
  </si>
  <si>
    <t>Ferencz Eszter</t>
  </si>
  <si>
    <t>Göröcs Tas-Nimród</t>
  </si>
  <si>
    <t>Józsa Ábel</t>
  </si>
  <si>
    <t>Kondrát Andrea</t>
  </si>
  <si>
    <t>Koszta Andrea</t>
  </si>
  <si>
    <t>Kotró Kosztándi Anna</t>
  </si>
  <si>
    <t>Laczkó Csongor</t>
  </si>
  <si>
    <t>Laczkó Petra</t>
  </si>
  <si>
    <t>Lupu Dávid Ioan</t>
  </si>
  <si>
    <t>Mátyás Johanna</t>
  </si>
  <si>
    <t>Müller Ingrid Beáta</t>
  </si>
  <si>
    <t>Negoiţă Mara</t>
  </si>
  <si>
    <t>Pătrânjel David</t>
  </si>
  <si>
    <t>Puiac Mihai</t>
  </si>
  <si>
    <t>Salamon Eszter Júlia</t>
  </si>
  <si>
    <t>Simon Zsók  Anett</t>
  </si>
  <si>
    <t>Sorbán Boglárka</t>
  </si>
  <si>
    <t>Száva Mónika-Noémi</t>
  </si>
  <si>
    <t>Székely Zselyke</t>
  </si>
  <si>
    <t>Szilágyi Abigél</t>
  </si>
  <si>
    <t>Vitus Szabolcs</t>
  </si>
  <si>
    <t>Zakariás Jácinta</t>
  </si>
  <si>
    <t>Benedic  Denisa</t>
  </si>
  <si>
    <t>Csutak Dávid</t>
  </si>
  <si>
    <t>Demeter Gyöngyvér</t>
  </si>
  <si>
    <t>Fésüs  Emőke  Erika</t>
  </si>
  <si>
    <t>Școala  Gimnazială ”Gödri  Ferenc”</t>
  </si>
  <si>
    <t>Kiss  Petru</t>
  </si>
  <si>
    <t>Goşu Alexia</t>
  </si>
  <si>
    <t>Krecht Ábel</t>
  </si>
  <si>
    <t>Lucanu Alexandru</t>
  </si>
  <si>
    <t>Miklós Csenge</t>
  </si>
  <si>
    <t>Miklós Sultan</t>
  </si>
  <si>
    <t>Mureşan Iulia</t>
  </si>
  <si>
    <t>Olteanu David</t>
  </si>
  <si>
    <t>Roth Apor</t>
  </si>
  <si>
    <t>Szilágyi Dorka</t>
  </si>
  <si>
    <t>Tök-Dietrich Norbert</t>
  </si>
  <si>
    <t>Ambrus Boglárka</t>
  </si>
  <si>
    <t>Școala Gimnazială "Bod Péter"</t>
  </si>
  <si>
    <t>Cernat</t>
  </si>
  <si>
    <t>Virág István</t>
  </si>
  <si>
    <t>Andrei Adara</t>
  </si>
  <si>
    <t>Școala Gimnazială "Comenius"</t>
  </si>
  <si>
    <t>Breţcu</t>
  </si>
  <si>
    <t>Movileanu Ioan</t>
  </si>
  <si>
    <t>Bajcsi Botond Barnabás</t>
  </si>
  <si>
    <t>Școala Gimnazială ”Jancsó Benedek"</t>
  </si>
  <si>
    <t>Ghelința</t>
  </si>
  <si>
    <t>Tóth Attila</t>
  </si>
  <si>
    <t>Bandi Fruzsina</t>
  </si>
  <si>
    <t>Kész Mária</t>
  </si>
  <si>
    <t>Bara Norbert</t>
  </si>
  <si>
    <t>Școala Gimnazială "Trefán Leonárd"</t>
  </si>
  <si>
    <t>Poian</t>
  </si>
  <si>
    <t>Gábor Barna</t>
  </si>
  <si>
    <t>Băjan Beatrice Maria</t>
  </si>
  <si>
    <t>Beder Márk</t>
  </si>
  <si>
    <t>Școala Gimnazială "Petőfi Sándor"</t>
  </si>
  <si>
    <t>Balog Katalin</t>
  </si>
  <si>
    <t>Beke Anikó</t>
  </si>
  <si>
    <t>Școala Gimnazială "Molnár Józsiás"</t>
  </si>
  <si>
    <t>Baricz Kinga</t>
  </si>
  <si>
    <t>Benke Kriszta</t>
  </si>
  <si>
    <t>Câlb Beatrice Elena</t>
  </si>
  <si>
    <t>Csáki -Antal Pálma</t>
  </si>
  <si>
    <t>Csáki Noémi</t>
  </si>
  <si>
    <t>Școala Gimnazială "Végh Antal"</t>
  </si>
  <si>
    <t>Vajda Géza</t>
  </si>
  <si>
    <t xml:space="preserve">Cserei Hunor </t>
  </si>
  <si>
    <t>Școala Gimnazială ”Apor István"</t>
  </si>
  <si>
    <t>Sânzieni</t>
  </si>
  <si>
    <t>Mátis Irén</t>
  </si>
  <si>
    <t>Czipa Áron</t>
  </si>
  <si>
    <t>Damian Cezara Maria</t>
  </si>
  <si>
    <t>Dénes Rebeka</t>
  </si>
  <si>
    <t>Școala Gimnazială ”Turóczi Mózes”</t>
  </si>
  <si>
    <t>Pap Emese</t>
  </si>
  <si>
    <t>Dimény Kata</t>
  </si>
  <si>
    <t>Dobra László-Edgár</t>
  </si>
  <si>
    <t>Dudás Hunor</t>
  </si>
  <si>
    <t>Istók Éva</t>
  </si>
  <si>
    <t>Farkas Balázs</t>
  </si>
  <si>
    <t>Gábor Szabolcs</t>
  </si>
  <si>
    <t>Kiss Magdolna</t>
  </si>
  <si>
    <t>Gábor Zsófia</t>
  </si>
  <si>
    <t>Gál Kincső</t>
  </si>
  <si>
    <t>Gál Zsolt</t>
  </si>
  <si>
    <t>Gyenge Ákos</t>
  </si>
  <si>
    <t>Héjja Henrietta</t>
  </si>
  <si>
    <t>Horváth Karola</t>
  </si>
  <si>
    <t>Imbrea Jessica Fernanda</t>
  </si>
  <si>
    <t>Kertész Blanka</t>
  </si>
  <si>
    <t>Kocsis Balázs</t>
  </si>
  <si>
    <t>Kovács Kinga</t>
  </si>
  <si>
    <t>Kozman Kriszta</t>
  </si>
  <si>
    <t>Kristóf Tünde</t>
  </si>
  <si>
    <t>Miklós Ágota</t>
  </si>
  <si>
    <t>Școala Gimnazială "Bem József"</t>
  </si>
  <si>
    <t>Lemnia</t>
  </si>
  <si>
    <t>Kocsis Imola</t>
  </si>
  <si>
    <t>Miklós Boglárka</t>
  </si>
  <si>
    <t>Școala Gimnazială ”Apor István”</t>
  </si>
  <si>
    <t>Molnár Dávid</t>
  </si>
  <si>
    <t>Molnár Martina</t>
  </si>
  <si>
    <t>Németh Boróka</t>
  </si>
  <si>
    <t>Onica Ioana Elisa</t>
  </si>
  <si>
    <t>Pakó Zsolt</t>
  </si>
  <si>
    <t>Pál Andrea  - Bernadett</t>
  </si>
  <si>
    <t>Pászka Anikó</t>
  </si>
  <si>
    <t>Péterfi Tamás</t>
  </si>
  <si>
    <t>Rákossy Tímea</t>
  </si>
  <si>
    <t>Réti Tamás</t>
  </si>
  <si>
    <t>Szántó Kriszta</t>
  </si>
  <si>
    <t>TG. Secuiesc</t>
  </si>
  <si>
    <t>Szotyori Dorka</t>
  </si>
  <si>
    <t>Tóth Ádám</t>
  </si>
  <si>
    <t>Tóth Csongor</t>
  </si>
  <si>
    <t>Vass Anita</t>
  </si>
  <si>
    <t>Vitályos Mátyás</t>
  </si>
  <si>
    <t>Vollancs Ádám</t>
  </si>
  <si>
    <t>Voloncs Kitty</t>
  </si>
  <si>
    <t>Zajácz József Tamás</t>
  </si>
  <si>
    <t>Ábrahám Dávid</t>
  </si>
  <si>
    <t>Antal Márk</t>
  </si>
  <si>
    <t>Barthó Tamás</t>
  </si>
  <si>
    <t>Tamás Enikő</t>
  </si>
  <si>
    <t>Bălaș Diana Alexandra</t>
  </si>
  <si>
    <t>Daczó Bianka</t>
  </si>
  <si>
    <t>Fábián Ágnes</t>
  </si>
  <si>
    <t>Farkas Brigitta</t>
  </si>
  <si>
    <t>Gherasim Raluca Ioana</t>
  </si>
  <si>
    <t>Gocz Norbert</t>
  </si>
  <si>
    <t>Kotró Előd</t>
  </si>
  <si>
    <t xml:space="preserve">M </t>
  </si>
  <si>
    <t>Kovács Krisztián</t>
  </si>
  <si>
    <t>Lukács Lilla</t>
  </si>
  <si>
    <t>Miron Codruţa Maria</t>
  </si>
  <si>
    <t>Nagy Anita</t>
  </si>
  <si>
    <t>Nagy Fruzsina</t>
  </si>
  <si>
    <t>Norocea Andra Raluca</t>
  </si>
  <si>
    <t>Orbán Johanna</t>
  </si>
  <si>
    <t>Vajna Zsolt</t>
  </si>
  <si>
    <t>Virág Anna</t>
  </si>
  <si>
    <t>Bakk-Csia Fanni</t>
  </si>
  <si>
    <t>Balogh Gergő</t>
  </si>
  <si>
    <t>Bandi Zalán</t>
  </si>
  <si>
    <t>Băjan Ramona Maria</t>
  </si>
  <si>
    <t>Berescu Andra</t>
  </si>
  <si>
    <t>Voloncs Mária-Terézia</t>
  </si>
  <si>
    <t>Csüdör Eszter</t>
  </si>
  <si>
    <t>Csüdör Karola</t>
  </si>
  <si>
    <t>Czira Panna</t>
  </si>
  <si>
    <t>Erdélyi Enikő</t>
  </si>
  <si>
    <t>Fejér Zsófia</t>
  </si>
  <si>
    <t>Mátis Adél</t>
  </si>
  <si>
    <t>Györgyjakab Zalán</t>
  </si>
  <si>
    <t>Hanzel Szabolcs</t>
  </si>
  <si>
    <t>Hrăniceru Cristian Gabriel</t>
  </si>
  <si>
    <t>Kelemen Rudolf</t>
  </si>
  <si>
    <t>Kerekes Balázs</t>
  </si>
  <si>
    <t xml:space="preserve">Vajda Géza </t>
  </si>
  <si>
    <t>Kerekes Eszter</t>
  </si>
  <si>
    <t>Kovács Andrea</t>
  </si>
  <si>
    <t>Makó Henrietta</t>
  </si>
  <si>
    <t>Munteanu Flavius</t>
  </si>
  <si>
    <t>Pál Ágota</t>
  </si>
  <si>
    <t>Pászka Róbert</t>
  </si>
  <si>
    <t>Veres Berta</t>
  </si>
  <si>
    <t>Vitályos Norbert</t>
  </si>
  <si>
    <t>Albu Zsanett</t>
  </si>
  <si>
    <t>Babos Abigél</t>
  </si>
  <si>
    <t>Bagoly Norbert</t>
  </si>
  <si>
    <t>Barbocz Timea</t>
  </si>
  <si>
    <t>Biró Botond</t>
  </si>
  <si>
    <t>Cserei Zsolt</t>
  </si>
  <si>
    <t>Czira Borbála</t>
  </si>
  <si>
    <t>Dombi Anita</t>
  </si>
  <si>
    <t>Finta Tamás</t>
  </si>
  <si>
    <t>Gondos Borbála</t>
  </si>
  <si>
    <t>Hollanda Oszkár</t>
  </si>
  <si>
    <t>Jipianu Toraș Mihnea</t>
  </si>
  <si>
    <t>Paizs Antónia</t>
  </si>
  <si>
    <t>Jitaru Eduard Ștefan</t>
  </si>
  <si>
    <t>Kinda Ágota</t>
  </si>
  <si>
    <t>Léva Csilla</t>
  </si>
  <si>
    <t>Marthi Norbert</t>
  </si>
  <si>
    <t>Mihálcz Aba</t>
  </si>
  <si>
    <t>Nagy Nóra</t>
  </si>
  <si>
    <t>Orbán Timea</t>
  </si>
  <si>
    <t xml:space="preserve">Sebestyén Botond </t>
  </si>
  <si>
    <t>Tóth Andrea</t>
  </si>
  <si>
    <t>Sipos Boglárka</t>
  </si>
  <si>
    <t>Vandîșev Eduard</t>
  </si>
  <si>
    <t>ZONA</t>
  </si>
  <si>
    <t>SF.GHEORGHE</t>
  </si>
  <si>
    <t>TG.SECUIESC</t>
  </si>
  <si>
    <t>BARAOLT</t>
  </si>
  <si>
    <t>COVASNA</t>
  </si>
  <si>
    <t>ÎNTORSURA BUZĂULUI</t>
  </si>
  <si>
    <t>TOTAL JUDEȚ</t>
  </si>
  <si>
    <t>V</t>
  </si>
  <si>
    <t>VI</t>
  </si>
  <si>
    <t>VII</t>
  </si>
  <si>
    <t>VIII</t>
  </si>
  <si>
    <t>TOTAL</t>
  </si>
  <si>
    <t>IX</t>
  </si>
  <si>
    <t>X</t>
  </si>
  <si>
    <t>XII</t>
  </si>
  <si>
    <t>XI</t>
  </si>
  <si>
    <t>OZM_V-VIII - 30 IANUARIE 2016</t>
  </si>
  <si>
    <t>OZM_IX-XII - 30 IANUARIE 2016</t>
  </si>
  <si>
    <t>HAIMOVICI_IX-XII - 30 IANUARIE 2016</t>
  </si>
  <si>
    <t>PARTICIPARE LA ETAPA ZONALĂ</t>
  </si>
  <si>
    <t>Nr.Crt.</t>
  </si>
  <si>
    <t>CLASA</t>
  </si>
  <si>
    <t>CALIFICARE LA</t>
  </si>
  <si>
    <t>Total înscriși</t>
  </si>
  <si>
    <t>Absenți</t>
  </si>
  <si>
    <t>Participanți</t>
  </si>
  <si>
    <t>A V-A</t>
  </si>
  <si>
    <t>A VI-A</t>
  </si>
  <si>
    <t>A VII-A</t>
  </si>
  <si>
    <t>A VIII-A</t>
  </si>
  <si>
    <t xml:space="preserve">A IX-A </t>
  </si>
  <si>
    <t xml:space="preserve">A X-A </t>
  </si>
  <si>
    <t xml:space="preserve">A XI-A </t>
  </si>
  <si>
    <t xml:space="preserve">A XII-A </t>
  </si>
  <si>
    <t>HAIMOVICI</t>
  </si>
  <si>
    <t>TOTAL ÎNSCRIŞI</t>
  </si>
  <si>
    <t>%</t>
  </si>
  <si>
    <t>PARTICIPĂ LA ETAPA JUDEȚEANĂ</t>
  </si>
  <si>
    <t>Total</t>
  </si>
  <si>
    <t>Punctaj pentru calificare</t>
  </si>
  <si>
    <t>INSPECTORATUL ȘCOLAR JUDEȚEAN  COVASNA</t>
  </si>
  <si>
    <t>REZULTATE OBȚINUTE LA OLIMPIADA DE MATEMATICĂ ETAPA ZONALĂ</t>
  </si>
  <si>
    <t>30 IANUARIE 2016</t>
  </si>
  <si>
    <t>REZULTATE OBȚINUTE LA CONCURSUL  DE MATEMATICĂ APLICATĂ ”ADOLF HAIMOVICI” ETAPA ZONALĂ</t>
  </si>
  <si>
    <t>calificat</t>
  </si>
  <si>
    <t>OBS</t>
  </si>
  <si>
    <t>Inspector școlar pentru matematică</t>
  </si>
  <si>
    <t>prof. Vass Csilla</t>
  </si>
  <si>
    <t>Mate-info</t>
  </si>
  <si>
    <t>Șt.naturii</t>
  </si>
  <si>
    <t>Servicii</t>
  </si>
  <si>
    <t>Resurse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</si>
</sst>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  <charset val="238"/>
    </font>
    <font>
      <sz val="10"/>
      <color rgb="FF000000"/>
      <name val="Arial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434343"/>
      <name val="Arial"/>
      <family val="2"/>
    </font>
    <font>
      <b/>
      <sz val="10"/>
      <name val="Arial"/>
      <family val="2"/>
    </font>
    <font>
      <b/>
      <sz val="16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0" borderId="0"/>
  </cellStyleXfs>
  <cellXfs count="55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/>
    <xf numFmtId="0" fontId="2" fillId="3" borderId="4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/>
    <xf numFmtId="0" fontId="2" fillId="4" borderId="2" xfId="0" applyFont="1" applyFill="1" applyBorder="1" applyAlignment="1"/>
    <xf numFmtId="0" fontId="2" fillId="4" borderId="12" xfId="0" applyFont="1" applyFill="1" applyBorder="1" applyAlignment="1"/>
    <xf numFmtId="0" fontId="2" fillId="5" borderId="2" xfId="0" applyFont="1" applyFill="1" applyBorder="1" applyAlignment="1"/>
    <xf numFmtId="0" fontId="2" fillId="7" borderId="4" xfId="0" applyFont="1" applyFill="1" applyBorder="1" applyAlignment="1"/>
    <xf numFmtId="0" fontId="2" fillId="7" borderId="1" xfId="0" applyFont="1" applyFill="1" applyBorder="1" applyAlignment="1"/>
    <xf numFmtId="0" fontId="2" fillId="7" borderId="2" xfId="0" applyFont="1" applyFill="1" applyBorder="1" applyAlignment="1"/>
    <xf numFmtId="0" fontId="4" fillId="7" borderId="1" xfId="0" applyFont="1" applyFill="1" applyBorder="1" applyAlignment="1"/>
    <xf numFmtId="0" fontId="2" fillId="7" borderId="6" xfId="0" applyFont="1" applyFill="1" applyBorder="1" applyAlignment="1"/>
    <xf numFmtId="0" fontId="6" fillId="7" borderId="1" xfId="0" applyFont="1" applyFill="1" applyBorder="1" applyAlignment="1"/>
    <xf numFmtId="0" fontId="2" fillId="7" borderId="12" xfId="0" applyFont="1" applyFill="1" applyBorder="1" applyAlignment="1"/>
    <xf numFmtId="0" fontId="2" fillId="8" borderId="2" xfId="0" applyFont="1" applyFill="1" applyBorder="1" applyAlignment="1"/>
    <xf numFmtId="0" fontId="0" fillId="0" borderId="0" xfId="0" applyFont="1" applyAlignment="1">
      <alignment horizontal="left"/>
    </xf>
    <xf numFmtId="0" fontId="10" fillId="0" borderId="0" xfId="0" applyFont="1" applyAlignment="1"/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0" fillId="4" borderId="1" xfId="0" applyFont="1" applyFill="1" applyBorder="1" applyAlignment="1"/>
    <xf numFmtId="0" fontId="10" fillId="5" borderId="1" xfId="0" applyFont="1" applyFill="1" applyBorder="1" applyAlignment="1"/>
    <xf numFmtId="0" fontId="0" fillId="5" borderId="2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left"/>
    </xf>
    <xf numFmtId="0" fontId="10" fillId="6" borderId="1" xfId="0" applyFont="1" applyFill="1" applyBorder="1" applyAlignment="1"/>
    <xf numFmtId="0" fontId="10" fillId="6" borderId="1" xfId="0" applyFont="1" applyFill="1" applyBorder="1" applyAlignment="1">
      <alignment horizontal="left"/>
    </xf>
    <xf numFmtId="0" fontId="11" fillId="6" borderId="1" xfId="0" applyFont="1" applyFill="1" applyBorder="1" applyAlignment="1"/>
    <xf numFmtId="0" fontId="11" fillId="6" borderId="1" xfId="0" applyFont="1" applyFill="1" applyBorder="1" applyAlignment="1">
      <alignment horizontal="left"/>
    </xf>
    <xf numFmtId="0" fontId="10" fillId="7" borderId="2" xfId="0" applyFont="1" applyFill="1" applyBorder="1" applyAlignment="1"/>
    <xf numFmtId="0" fontId="10" fillId="8" borderId="1" xfId="0" applyFont="1" applyFill="1" applyBorder="1" applyAlignment="1"/>
    <xf numFmtId="0" fontId="10" fillId="8" borderId="2" xfId="0" applyFont="1" applyFill="1" applyBorder="1" applyAlignment="1"/>
    <xf numFmtId="0" fontId="10" fillId="11" borderId="1" xfId="0" applyFont="1" applyFill="1" applyBorder="1" applyAlignment="1">
      <alignment horizontal="left"/>
    </xf>
    <xf numFmtId="0" fontId="0" fillId="0" borderId="0" xfId="0" applyNumberFormat="1" applyFont="1" applyAlignment="1"/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3" borderId="2" xfId="0" applyNumberFormat="1" applyFont="1" applyFill="1" applyBorder="1" applyAlignment="1"/>
    <xf numFmtId="0" fontId="9" fillId="12" borderId="2" xfId="0" applyNumberFormat="1" applyFont="1" applyFill="1" applyBorder="1" applyAlignment="1"/>
    <xf numFmtId="0" fontId="14" fillId="0" borderId="0" xfId="0" applyFont="1"/>
    <xf numFmtId="0" fontId="0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15" fillId="0" borderId="0" xfId="0" applyFont="1"/>
    <xf numFmtId="0" fontId="0" fillId="0" borderId="0" xfId="0"/>
    <xf numFmtId="0" fontId="13" fillId="13" borderId="2" xfId="0" applyFont="1" applyFill="1" applyBorder="1" applyAlignment="1">
      <alignment horizontal="center" vertical="center"/>
    </xf>
    <xf numFmtId="0" fontId="13" fillId="13" borderId="11" xfId="0" applyFont="1" applyFill="1" applyBorder="1" applyAlignment="1">
      <alignment horizontal="center" vertical="center" wrapText="1"/>
    </xf>
    <xf numFmtId="0" fontId="0" fillId="14" borderId="2" xfId="0" applyFill="1" applyBorder="1"/>
    <xf numFmtId="0" fontId="10" fillId="14" borderId="2" xfId="0" applyFont="1" applyFill="1" applyBorder="1"/>
    <xf numFmtId="0" fontId="0" fillId="14" borderId="11" xfId="0" applyFill="1" applyBorder="1"/>
    <xf numFmtId="0" fontId="0" fillId="0" borderId="2" xfId="0" applyBorder="1"/>
    <xf numFmtId="0" fontId="15" fillId="0" borderId="2" xfId="0" applyFont="1" applyBorder="1"/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14" borderId="18" xfId="0" applyFill="1" applyBorder="1"/>
    <xf numFmtId="0" fontId="10" fillId="14" borderId="18" xfId="0" applyFont="1" applyFill="1" applyBorder="1"/>
    <xf numFmtId="0" fontId="0" fillId="14" borderId="19" xfId="0" applyFill="1" applyBorder="1"/>
    <xf numFmtId="0" fontId="0" fillId="0" borderId="18" xfId="0" applyBorder="1"/>
    <xf numFmtId="0" fontId="15" fillId="0" borderId="18" xfId="0" applyFont="1" applyBorder="1"/>
    <xf numFmtId="0" fontId="15" fillId="0" borderId="6" xfId="0" applyFont="1" applyBorder="1" applyAlignment="1">
      <alignment horizontal="center" vertical="center"/>
    </xf>
    <xf numFmtId="0" fontId="0" fillId="15" borderId="6" xfId="0" applyFill="1" applyBorder="1"/>
    <xf numFmtId="0" fontId="10" fillId="15" borderId="6" xfId="0" applyFont="1" applyFill="1" applyBorder="1"/>
    <xf numFmtId="0" fontId="0" fillId="14" borderId="15" xfId="0" applyFill="1" applyBorder="1"/>
    <xf numFmtId="0" fontId="0" fillId="0" borderId="6" xfId="0" applyBorder="1"/>
    <xf numFmtId="0" fontId="15" fillId="0" borderId="6" xfId="0" applyFont="1" applyBorder="1"/>
    <xf numFmtId="0" fontId="15" fillId="0" borderId="2" xfId="0" applyFont="1" applyBorder="1" applyAlignment="1">
      <alignment horizontal="center" vertical="center"/>
    </xf>
    <xf numFmtId="0" fontId="0" fillId="15" borderId="2" xfId="0" applyFill="1" applyBorder="1"/>
    <xf numFmtId="0" fontId="10" fillId="15" borderId="2" xfId="0" applyFont="1" applyFill="1" applyBorder="1"/>
    <xf numFmtId="0" fontId="0" fillId="15" borderId="18" xfId="0" applyFill="1" applyBorder="1"/>
    <xf numFmtId="0" fontId="10" fillId="15" borderId="18" xfId="0" applyFont="1" applyFill="1" applyBorder="1"/>
    <xf numFmtId="0" fontId="0" fillId="0" borderId="20" xfId="0" applyBorder="1"/>
    <xf numFmtId="0" fontId="0" fillId="16" borderId="6" xfId="0" applyFill="1" applyBorder="1"/>
    <xf numFmtId="0" fontId="10" fillId="16" borderId="6" xfId="0" applyFont="1" applyFill="1" applyBorder="1"/>
    <xf numFmtId="0" fontId="0" fillId="16" borderId="15" xfId="0" applyFill="1" applyBorder="1"/>
    <xf numFmtId="0" fontId="0" fillId="16" borderId="2" xfId="0" applyFill="1" applyBorder="1"/>
    <xf numFmtId="0" fontId="10" fillId="16" borderId="2" xfId="0" applyFont="1" applyFill="1" applyBorder="1"/>
    <xf numFmtId="0" fontId="0" fillId="16" borderId="13" xfId="0" applyFill="1" applyBorder="1"/>
    <xf numFmtId="0" fontId="10" fillId="16" borderId="13" xfId="0" applyFont="1" applyFill="1" applyBorder="1"/>
    <xf numFmtId="0" fontId="0" fillId="16" borderId="21" xfId="0" applyFill="1" applyBorder="1"/>
    <xf numFmtId="0" fontId="0" fillId="0" borderId="9" xfId="0" applyBorder="1"/>
    <xf numFmtId="0" fontId="0" fillId="0" borderId="22" xfId="0" applyBorder="1"/>
    <xf numFmtId="0" fontId="15" fillId="0" borderId="9" xfId="0" applyFont="1" applyBorder="1"/>
    <xf numFmtId="0" fontId="13" fillId="13" borderId="23" xfId="0" applyFont="1" applyFill="1" applyBorder="1" applyAlignment="1">
      <alignment horizontal="center"/>
    </xf>
    <xf numFmtId="0" fontId="13" fillId="13" borderId="24" xfId="0" applyFont="1" applyFill="1" applyBorder="1" applyAlignment="1">
      <alignment horizontal="center"/>
    </xf>
    <xf numFmtId="0" fontId="15" fillId="13" borderId="10" xfId="0" applyFont="1" applyFill="1" applyBorder="1"/>
    <xf numFmtId="0" fontId="15" fillId="13" borderId="6" xfId="0" applyFont="1" applyFill="1" applyBorder="1"/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10" fontId="13" fillId="13" borderId="25" xfId="1" applyNumberFormat="1" applyFont="1" applyFill="1" applyBorder="1"/>
    <xf numFmtId="0" fontId="13" fillId="13" borderId="2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/>
    </xf>
    <xf numFmtId="0" fontId="13" fillId="14" borderId="2" xfId="0" applyFont="1" applyFill="1" applyBorder="1" applyAlignment="1">
      <alignment horizontal="center"/>
    </xf>
    <xf numFmtId="0" fontId="13" fillId="0" borderId="2" xfId="0" applyFont="1" applyFill="1" applyBorder="1"/>
    <xf numFmtId="0" fontId="13" fillId="14" borderId="18" xfId="0" applyFont="1" applyFill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3" fillId="0" borderId="18" xfId="0" applyFont="1" applyFill="1" applyBorder="1"/>
    <xf numFmtId="0" fontId="13" fillId="15" borderId="6" xfId="0" applyFont="1" applyFill="1" applyBorder="1" applyAlignment="1">
      <alignment horizontal="center"/>
    </xf>
    <xf numFmtId="0" fontId="15" fillId="0" borderId="28" xfId="0" applyFont="1" applyBorder="1" applyAlignment="1">
      <alignment horizontal="center" vertical="center"/>
    </xf>
    <xf numFmtId="0" fontId="13" fillId="0" borderId="29" xfId="0" applyFont="1" applyBorder="1"/>
    <xf numFmtId="0" fontId="13" fillId="15" borderId="2" xfId="0" applyFont="1" applyFill="1" applyBorder="1" applyAlignment="1">
      <alignment horizontal="center"/>
    </xf>
    <xf numFmtId="0" fontId="13" fillId="0" borderId="2" xfId="0" applyFont="1" applyBorder="1"/>
    <xf numFmtId="0" fontId="13" fillId="15" borderId="18" xfId="0" applyFont="1" applyFill="1" applyBorder="1" applyAlignment="1">
      <alignment horizontal="center"/>
    </xf>
    <xf numFmtId="0" fontId="13" fillId="0" borderId="18" xfId="0" applyFont="1" applyBorder="1"/>
    <xf numFmtId="0" fontId="13" fillId="16" borderId="6" xfId="0" applyFont="1" applyFill="1" applyBorder="1" applyAlignment="1">
      <alignment horizontal="center"/>
    </xf>
    <xf numFmtId="0" fontId="13" fillId="16" borderId="2" xfId="0" applyFont="1" applyFill="1" applyBorder="1" applyAlignment="1">
      <alignment horizontal="center"/>
    </xf>
    <xf numFmtId="0" fontId="13" fillId="16" borderId="9" xfId="0" applyFont="1" applyFill="1" applyBorder="1" applyAlignment="1">
      <alignment horizontal="center"/>
    </xf>
    <xf numFmtId="0" fontId="10" fillId="16" borderId="9" xfId="0" applyFont="1" applyFill="1" applyBorder="1"/>
    <xf numFmtId="0" fontId="0" fillId="16" borderId="9" xfId="0" applyFill="1" applyBorder="1"/>
    <xf numFmtId="0" fontId="15" fillId="0" borderId="30" xfId="0" applyFont="1" applyBorder="1" applyAlignment="1">
      <alignment horizontal="center" vertical="center"/>
    </xf>
    <xf numFmtId="0" fontId="13" fillId="0" borderId="9" xfId="0" applyFont="1" applyBorder="1"/>
    <xf numFmtId="0" fontId="13" fillId="13" borderId="26" xfId="0" applyFont="1" applyFill="1" applyBorder="1" applyAlignment="1">
      <alignment horizontal="center"/>
    </xf>
    <xf numFmtId="0" fontId="15" fillId="13" borderId="31" xfId="0" applyFont="1" applyFill="1" applyBorder="1"/>
    <xf numFmtId="0" fontId="15" fillId="13" borderId="32" xfId="0" applyFont="1" applyFill="1" applyBorder="1" applyAlignment="1">
      <alignment horizontal="center"/>
    </xf>
    <xf numFmtId="0" fontId="10" fillId="7" borderId="1" xfId="0" applyFont="1" applyFill="1" applyBorder="1" applyAlignment="1"/>
    <xf numFmtId="0" fontId="10" fillId="4" borderId="2" xfId="0" applyFont="1" applyFill="1" applyBorder="1" applyAlignment="1"/>
    <xf numFmtId="0" fontId="10" fillId="5" borderId="2" xfId="0" applyFont="1" applyFill="1" applyBorder="1" applyAlignment="1"/>
    <xf numFmtId="0" fontId="10" fillId="6" borderId="2" xfId="0" applyFont="1" applyFill="1" applyBorder="1" applyAlignment="1"/>
    <xf numFmtId="0" fontId="10" fillId="5" borderId="13" xfId="0" applyFont="1" applyFill="1" applyBorder="1" applyAlignment="1"/>
    <xf numFmtId="0" fontId="10" fillId="6" borderId="2" xfId="0" applyFont="1" applyFill="1" applyBorder="1" applyAlignment="1">
      <alignment horizontal="left"/>
    </xf>
    <xf numFmtId="0" fontId="11" fillId="6" borderId="2" xfId="0" applyFont="1" applyFill="1" applyBorder="1" applyAlignment="1"/>
    <xf numFmtId="0" fontId="10" fillId="8" borderId="0" xfId="0" applyFont="1" applyFill="1" applyBorder="1" applyAlignment="1"/>
    <xf numFmtId="0" fontId="10" fillId="5" borderId="1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0" fillId="5" borderId="13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0" fillId="7" borderId="12" xfId="0" applyFont="1" applyFill="1" applyBorder="1" applyAlignment="1"/>
    <xf numFmtId="0" fontId="10" fillId="6" borderId="13" xfId="0" applyFont="1" applyFill="1" applyBorder="1" applyAlignment="1">
      <alignment horizontal="left"/>
    </xf>
    <xf numFmtId="0" fontId="10" fillId="4" borderId="16" xfId="0" applyFont="1" applyFill="1" applyBorder="1" applyAlignment="1"/>
    <xf numFmtId="0" fontId="10" fillId="8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8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2" fillId="7" borderId="2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/>
    </xf>
    <xf numFmtId="0" fontId="8" fillId="3" borderId="1" xfId="0" applyFont="1" applyFill="1" applyBorder="1" applyAlignment="1"/>
    <xf numFmtId="0" fontId="8" fillId="3" borderId="2" xfId="0" applyFont="1" applyFill="1" applyBorder="1" applyAlignment="1"/>
    <xf numFmtId="0" fontId="10" fillId="8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0" fillId="4" borderId="16" xfId="0" applyFont="1" applyFill="1" applyBorder="1" applyAlignment="1">
      <alignment horizontal="left"/>
    </xf>
    <xf numFmtId="0" fontId="11" fillId="10" borderId="1" xfId="0" applyFont="1" applyFill="1" applyBorder="1" applyAlignment="1"/>
    <xf numFmtId="0" fontId="10" fillId="10" borderId="1" xfId="0" applyFont="1" applyFill="1" applyBorder="1" applyAlignment="1"/>
    <xf numFmtId="0" fontId="11" fillId="11" borderId="1" xfId="0" applyFont="1" applyFill="1" applyBorder="1" applyAlignment="1"/>
    <xf numFmtId="0" fontId="11" fillId="10" borderId="2" xfId="0" applyFont="1" applyFill="1" applyBorder="1" applyAlignment="1"/>
    <xf numFmtId="0" fontId="11" fillId="11" borderId="2" xfId="0" applyFont="1" applyFill="1" applyBorder="1" applyAlignment="1"/>
    <xf numFmtId="0" fontId="10" fillId="8" borderId="3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10" fillId="8" borderId="11" xfId="0" applyFont="1" applyFill="1" applyBorder="1" applyAlignment="1">
      <alignment horizontal="left"/>
    </xf>
    <xf numFmtId="0" fontId="10" fillId="5" borderId="11" xfId="0" applyFont="1" applyFill="1" applyBorder="1" applyAlignment="1">
      <alignment horizontal="left"/>
    </xf>
    <xf numFmtId="0" fontId="10" fillId="7" borderId="11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10" fillId="7" borderId="17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10" fillId="7" borderId="2" xfId="0" applyFont="1" applyFill="1" applyBorder="1" applyAlignment="1">
      <alignment horizontal="right"/>
    </xf>
    <xf numFmtId="0" fontId="0" fillId="7" borderId="2" xfId="0" applyFont="1" applyFill="1" applyBorder="1" applyAlignment="1">
      <alignment horizontal="right"/>
    </xf>
    <xf numFmtId="0" fontId="8" fillId="5" borderId="2" xfId="0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0" fillId="3" borderId="2" xfId="0" applyFont="1" applyFill="1" applyBorder="1" applyAlignment="1">
      <alignment horizontal="right"/>
    </xf>
    <xf numFmtId="0" fontId="10" fillId="5" borderId="2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0" fillId="5" borderId="13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right"/>
    </xf>
    <xf numFmtId="0" fontId="10" fillId="7" borderId="3" xfId="0" applyFont="1" applyFill="1" applyBorder="1" applyAlignment="1">
      <alignment horizontal="right"/>
    </xf>
    <xf numFmtId="0" fontId="10" fillId="8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right"/>
    </xf>
    <xf numFmtId="0" fontId="10" fillId="5" borderId="1" xfId="0" applyFont="1" applyFill="1" applyBorder="1" applyAlignment="1">
      <alignment horizontal="right"/>
    </xf>
    <xf numFmtId="0" fontId="10" fillId="8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1" fillId="9" borderId="2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8" borderId="2" xfId="0" applyFont="1" applyFill="1" applyBorder="1" applyAlignment="1">
      <alignment horizontal="left"/>
    </xf>
    <xf numFmtId="0" fontId="0" fillId="7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11" fillId="8" borderId="2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/>
    <xf numFmtId="0" fontId="10" fillId="4" borderId="6" xfId="0" applyFont="1" applyFill="1" applyBorder="1" applyAlignment="1">
      <alignment horizontal="right"/>
    </xf>
    <xf numFmtId="0" fontId="0" fillId="4" borderId="6" xfId="0" applyFont="1" applyFill="1" applyBorder="1" applyAlignment="1">
      <alignment horizontal="right"/>
    </xf>
    <xf numFmtId="0" fontId="0" fillId="4" borderId="6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right"/>
    </xf>
    <xf numFmtId="0" fontId="0" fillId="7" borderId="6" xfId="0" applyFont="1" applyFill="1" applyBorder="1" applyAlignment="1">
      <alignment horizontal="right"/>
    </xf>
    <xf numFmtId="0" fontId="11" fillId="7" borderId="6" xfId="0" applyFont="1" applyFill="1" applyBorder="1" applyAlignment="1">
      <alignment horizontal="left"/>
    </xf>
    <xf numFmtId="0" fontId="10" fillId="8" borderId="7" xfId="0" applyFont="1" applyFill="1" applyBorder="1" applyAlignment="1">
      <alignment horizontal="left"/>
    </xf>
    <xf numFmtId="0" fontId="10" fillId="8" borderId="7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right"/>
    </xf>
    <xf numFmtId="0" fontId="0" fillId="8" borderId="9" xfId="0" applyFont="1" applyFill="1" applyBorder="1" applyAlignment="1">
      <alignment horizontal="right"/>
    </xf>
    <xf numFmtId="0" fontId="0" fillId="8" borderId="9" xfId="0" applyFont="1" applyFill="1" applyBorder="1" applyAlignment="1">
      <alignment horizontal="left"/>
    </xf>
    <xf numFmtId="0" fontId="11" fillId="8" borderId="9" xfId="0" applyFont="1" applyFill="1" applyBorder="1" applyAlignment="1">
      <alignment horizontal="left"/>
    </xf>
    <xf numFmtId="0" fontId="13" fillId="0" borderId="0" xfId="0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right"/>
    </xf>
    <xf numFmtId="0" fontId="11" fillId="7" borderId="2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3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right"/>
    </xf>
    <xf numFmtId="0" fontId="10" fillId="8" borderId="1" xfId="2" applyFont="1" applyFill="1" applyBorder="1" applyAlignment="1">
      <alignment horizontal="left" vertical="top"/>
    </xf>
    <xf numFmtId="0" fontId="10" fillId="8" borderId="1" xfId="2" applyFont="1" applyFill="1" applyBorder="1" applyAlignment="1">
      <alignment horizontal="center" vertical="top"/>
    </xf>
    <xf numFmtId="0" fontId="10" fillId="8" borderId="1" xfId="2" applyFont="1" applyFill="1" applyBorder="1" applyAlignment="1">
      <alignment vertical="top"/>
    </xf>
    <xf numFmtId="0" fontId="10" fillId="8" borderId="3" xfId="2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 applyAlignment="1"/>
    <xf numFmtId="0" fontId="10" fillId="3" borderId="11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1" fillId="3" borderId="1" xfId="0" applyFont="1" applyFill="1" applyBorder="1" applyAlignment="1"/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right"/>
    </xf>
    <xf numFmtId="0" fontId="11" fillId="8" borderId="9" xfId="0" applyFont="1" applyFill="1" applyBorder="1" applyAlignment="1">
      <alignment horizontal="right"/>
    </xf>
    <xf numFmtId="0" fontId="11" fillId="7" borderId="6" xfId="0" applyFont="1" applyFill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4" borderId="6" xfId="0" applyFont="1" applyFill="1" applyBorder="1" applyAlignment="1">
      <alignment horizontal="left"/>
    </xf>
    <xf numFmtId="0" fontId="11" fillId="3" borderId="2" xfId="0" applyFont="1" applyFill="1" applyBorder="1" applyAlignment="1"/>
    <xf numFmtId="0" fontId="10" fillId="8" borderId="2" xfId="2" applyFont="1" applyFill="1" applyBorder="1" applyAlignment="1">
      <alignment horizontal="left" vertical="top"/>
    </xf>
    <xf numFmtId="0" fontId="10" fillId="8" borderId="2" xfId="2" applyFont="1" applyFill="1" applyBorder="1" applyAlignment="1">
      <alignment horizontal="center" vertical="top"/>
    </xf>
    <xf numFmtId="0" fontId="10" fillId="8" borderId="2" xfId="2" applyFont="1" applyFill="1" applyBorder="1" applyAlignment="1">
      <alignment vertical="top"/>
    </xf>
    <xf numFmtId="0" fontId="10" fillId="8" borderId="6" xfId="0" applyFont="1" applyFill="1" applyBorder="1" applyAlignment="1">
      <alignment horizontal="left"/>
    </xf>
    <xf numFmtId="0" fontId="10" fillId="8" borderId="6" xfId="0" applyFont="1" applyFill="1" applyBorder="1" applyAlignment="1">
      <alignment horizontal="center"/>
    </xf>
    <xf numFmtId="0" fontId="10" fillId="8" borderId="6" xfId="0" applyFont="1" applyFill="1" applyBorder="1" applyAlignment="1"/>
    <xf numFmtId="0" fontId="10" fillId="8" borderId="6" xfId="0" applyFont="1" applyFill="1" applyBorder="1" applyAlignment="1">
      <alignment horizontal="right"/>
    </xf>
    <xf numFmtId="0" fontId="11" fillId="8" borderId="6" xfId="0" applyFont="1" applyFill="1" applyBorder="1" applyAlignment="1">
      <alignment horizontal="right"/>
    </xf>
    <xf numFmtId="0" fontId="11" fillId="8" borderId="6" xfId="0" applyFont="1" applyFill="1" applyBorder="1" applyAlignment="1">
      <alignment horizontal="left"/>
    </xf>
    <xf numFmtId="0" fontId="10" fillId="7" borderId="4" xfId="0" applyFont="1" applyFill="1" applyBorder="1" applyAlignment="1"/>
    <xf numFmtId="0" fontId="10" fillId="8" borderId="12" xfId="0" applyFont="1" applyFill="1" applyBorder="1" applyAlignment="1">
      <alignment horizontal="left"/>
    </xf>
    <xf numFmtId="0" fontId="10" fillId="8" borderId="12" xfId="0" applyFont="1" applyFill="1" applyBorder="1" applyAlignment="1">
      <alignment horizontal="center"/>
    </xf>
    <xf numFmtId="0" fontId="11" fillId="11" borderId="12" xfId="0" applyFont="1" applyFill="1" applyBorder="1" applyAlignment="1"/>
    <xf numFmtId="0" fontId="10" fillId="8" borderId="13" xfId="0" applyFont="1" applyFill="1" applyBorder="1" applyAlignment="1">
      <alignment horizontal="right"/>
    </xf>
    <xf numFmtId="0" fontId="11" fillId="8" borderId="13" xfId="0" applyFont="1" applyFill="1" applyBorder="1" applyAlignment="1">
      <alignment horizontal="right"/>
    </xf>
    <xf numFmtId="0" fontId="11" fillId="8" borderId="13" xfId="0" applyFont="1" applyFill="1" applyBorder="1" applyAlignment="1">
      <alignment horizontal="left"/>
    </xf>
    <xf numFmtId="0" fontId="10" fillId="8" borderId="4" xfId="0" applyFont="1" applyFill="1" applyBorder="1" applyAlignment="1">
      <alignment horizontal="left"/>
    </xf>
    <xf numFmtId="0" fontId="10" fillId="7" borderId="7" xfId="0" applyFont="1" applyFill="1" applyBorder="1" applyAlignment="1">
      <alignment horizontal="left"/>
    </xf>
    <xf numFmtId="0" fontId="10" fillId="8" borderId="4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1" fillId="11" borderId="7" xfId="0" applyFont="1" applyFill="1" applyBorder="1" applyAlignment="1"/>
    <xf numFmtId="0" fontId="10" fillId="8" borderId="4" xfId="0" applyFont="1" applyFill="1" applyBorder="1" applyAlignment="1"/>
    <xf numFmtId="0" fontId="10" fillId="7" borderId="0" xfId="0" applyFont="1" applyFill="1" applyBorder="1" applyAlignment="1">
      <alignment horizontal="left"/>
    </xf>
    <xf numFmtId="0" fontId="10" fillId="7" borderId="13" xfId="0" applyFont="1" applyFill="1" applyBorder="1" applyAlignment="1">
      <alignment horizontal="right"/>
    </xf>
    <xf numFmtId="0" fontId="10" fillId="7" borderId="9" xfId="0" applyFont="1" applyFill="1" applyBorder="1" applyAlignment="1">
      <alignment horizontal="right"/>
    </xf>
    <xf numFmtId="0" fontId="11" fillId="7" borderId="13" xfId="0" applyFont="1" applyFill="1" applyBorder="1" applyAlignment="1">
      <alignment horizontal="right"/>
    </xf>
    <xf numFmtId="0" fontId="11" fillId="7" borderId="9" xfId="0" applyFont="1" applyFill="1" applyBorder="1" applyAlignment="1">
      <alignment horizontal="right"/>
    </xf>
    <xf numFmtId="0" fontId="11" fillId="7" borderId="13" xfId="0" applyFont="1" applyFill="1" applyBorder="1" applyAlignment="1">
      <alignment horizontal="left"/>
    </xf>
    <xf numFmtId="0" fontId="11" fillId="7" borderId="9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left"/>
    </xf>
    <xf numFmtId="0" fontId="10" fillId="8" borderId="4" xfId="2" applyFont="1" applyFill="1" applyBorder="1" applyAlignment="1">
      <alignment horizontal="left" vertical="top"/>
    </xf>
    <xf numFmtId="0" fontId="10" fillId="3" borderId="9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center"/>
    </xf>
    <xf numFmtId="0" fontId="10" fillId="8" borderId="4" xfId="2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/>
    </xf>
    <xf numFmtId="0" fontId="10" fillId="8" borderId="4" xfId="2" applyFont="1" applyFill="1" applyBorder="1" applyAlignment="1">
      <alignment vertical="top"/>
    </xf>
    <xf numFmtId="0" fontId="10" fillId="5" borderId="4" xfId="0" applyFont="1" applyFill="1" applyBorder="1" applyAlignment="1"/>
    <xf numFmtId="0" fontId="10" fillId="3" borderId="9" xfId="0" applyFont="1" applyFill="1" applyBorder="1" applyAlignment="1">
      <alignment horizontal="right"/>
    </xf>
    <xf numFmtId="0" fontId="11" fillId="5" borderId="6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right"/>
    </xf>
    <xf numFmtId="0" fontId="11" fillId="3" borderId="9" xfId="0" applyFont="1" applyFill="1" applyBorder="1" applyAlignment="1">
      <alignment horizontal="right"/>
    </xf>
    <xf numFmtId="0" fontId="10" fillId="5" borderId="13" xfId="0" applyFont="1" applyFill="1" applyBorder="1" applyAlignment="1">
      <alignment horizontal="right"/>
    </xf>
    <xf numFmtId="0" fontId="11" fillId="5" borderId="13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center"/>
    </xf>
    <xf numFmtId="0" fontId="8" fillId="3" borderId="0" xfId="0" applyFont="1" applyFill="1" applyBorder="1" applyAlignment="1"/>
    <xf numFmtId="0" fontId="10" fillId="7" borderId="7" xfId="0" applyFont="1" applyFill="1" applyBorder="1" applyAlignment="1"/>
    <xf numFmtId="0" fontId="8" fillId="3" borderId="16" xfId="0" applyFont="1" applyFill="1" applyBorder="1" applyAlignment="1"/>
    <xf numFmtId="0" fontId="10" fillId="3" borderId="16" xfId="0" applyFont="1" applyFill="1" applyBorder="1" applyAlignment="1"/>
    <xf numFmtId="0" fontId="10" fillId="4" borderId="9" xfId="0" applyFont="1" applyFill="1" applyBorder="1" applyAlignment="1"/>
    <xf numFmtId="0" fontId="10" fillId="8" borderId="16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10" fillId="3" borderId="16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right"/>
    </xf>
    <xf numFmtId="0" fontId="11" fillId="4" borderId="9" xfId="0" applyFont="1" applyFill="1" applyBorder="1" applyAlignment="1">
      <alignment horizontal="right"/>
    </xf>
    <xf numFmtId="0" fontId="11" fillId="4" borderId="9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0" fillId="7" borderId="5" xfId="0" applyFont="1" applyFill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0" fillId="7" borderId="33" xfId="0" applyFont="1" applyFill="1" applyBorder="1" applyAlignment="1">
      <alignment horizontal="left"/>
    </xf>
    <xf numFmtId="0" fontId="10" fillId="7" borderId="33" xfId="0" applyFont="1" applyFill="1" applyBorder="1" applyAlignment="1">
      <alignment horizontal="center"/>
    </xf>
    <xf numFmtId="0" fontId="10" fillId="10" borderId="33" xfId="0" applyFont="1" applyFill="1" applyBorder="1" applyAlignment="1"/>
    <xf numFmtId="0" fontId="10" fillId="7" borderId="34" xfId="0" applyFont="1" applyFill="1" applyBorder="1" applyAlignment="1">
      <alignment horizontal="left"/>
    </xf>
    <xf numFmtId="0" fontId="10" fillId="6" borderId="12" xfId="0" applyFont="1" applyFill="1" applyBorder="1" applyAlignment="1"/>
    <xf numFmtId="0" fontId="10" fillId="7" borderId="33" xfId="0" applyFont="1" applyFill="1" applyBorder="1" applyAlignment="1"/>
    <xf numFmtId="0" fontId="10" fillId="4" borderId="13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center"/>
    </xf>
    <xf numFmtId="0" fontId="10" fillId="4" borderId="13" xfId="0" applyFont="1" applyFill="1" applyBorder="1" applyAlignment="1"/>
    <xf numFmtId="0" fontId="10" fillId="4" borderId="13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left"/>
    </xf>
    <xf numFmtId="0" fontId="10" fillId="3" borderId="33" xfId="0" applyFont="1" applyFill="1" applyBorder="1" applyAlignment="1">
      <alignment horizontal="left"/>
    </xf>
    <xf numFmtId="0" fontId="10" fillId="3" borderId="33" xfId="0" applyFont="1" applyFill="1" applyBorder="1" applyAlignment="1">
      <alignment horizontal="center"/>
    </xf>
    <xf numFmtId="0" fontId="10" fillId="3" borderId="33" xfId="0" applyFont="1" applyFill="1" applyBorder="1" applyAlignment="1"/>
    <xf numFmtId="0" fontId="2" fillId="8" borderId="1" xfId="0" applyFont="1" applyFill="1" applyBorder="1" applyAlignment="1"/>
    <xf numFmtId="0" fontId="2" fillId="5" borderId="1" xfId="0" applyFont="1" applyFill="1" applyBorder="1" applyAlignment="1"/>
    <xf numFmtId="0" fontId="4" fillId="7" borderId="2" xfId="0" applyFont="1" applyFill="1" applyBorder="1" applyAlignment="1"/>
    <xf numFmtId="0" fontId="2" fillId="8" borderId="4" xfId="0" applyFont="1" applyFill="1" applyBorder="1" applyAlignment="1"/>
    <xf numFmtId="0" fontId="2" fillId="8" borderId="12" xfId="0" applyFont="1" applyFill="1" applyBorder="1" applyAlignment="1"/>
    <xf numFmtId="0" fontId="4" fillId="7" borderId="12" xfId="0" applyFont="1" applyFill="1" applyBorder="1" applyAlignment="1"/>
    <xf numFmtId="0" fontId="2" fillId="7" borderId="0" xfId="0" applyFont="1" applyFill="1" applyBorder="1" applyAlignment="1"/>
    <xf numFmtId="0" fontId="2" fillId="8" borderId="6" xfId="0" applyFont="1" applyFill="1" applyBorder="1" applyAlignment="1"/>
    <xf numFmtId="0" fontId="2" fillId="7" borderId="2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8" borderId="4" xfId="0" applyFont="1" applyFill="1" applyBorder="1" applyAlignment="1">
      <alignment horizontal="left"/>
    </xf>
    <xf numFmtId="0" fontId="2" fillId="8" borderId="1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7" borderId="1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right"/>
    </xf>
    <xf numFmtId="2" fontId="0" fillId="7" borderId="2" xfId="0" applyNumberFormat="1" applyFont="1" applyFill="1" applyBorder="1" applyAlignment="1">
      <alignment horizontal="right"/>
    </xf>
    <xf numFmtId="0" fontId="2" fillId="7" borderId="6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2" fillId="8" borderId="2" xfId="0" applyFont="1" applyFill="1" applyBorder="1" applyAlignment="1">
      <alignment horizontal="right"/>
    </xf>
    <xf numFmtId="0" fontId="2" fillId="7" borderId="13" xfId="0" applyFont="1" applyFill="1" applyBorder="1" applyAlignment="1">
      <alignment horizontal="right"/>
    </xf>
    <xf numFmtId="0" fontId="0" fillId="7" borderId="13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8" borderId="6" xfId="0" applyFont="1" applyFill="1" applyBorder="1" applyAlignment="1">
      <alignment horizontal="right"/>
    </xf>
    <xf numFmtId="0" fontId="0" fillId="8" borderId="6" xfId="0" applyFont="1" applyFill="1" applyBorder="1" applyAlignment="1">
      <alignment horizontal="right"/>
    </xf>
    <xf numFmtId="0" fontId="2" fillId="8" borderId="13" xfId="0" applyFont="1" applyFill="1" applyBorder="1" applyAlignment="1">
      <alignment horizontal="right"/>
    </xf>
    <xf numFmtId="0" fontId="0" fillId="8" borderId="13" xfId="0" applyFont="1" applyFill="1" applyBorder="1" applyAlignment="1">
      <alignment horizontal="right"/>
    </xf>
    <xf numFmtId="0" fontId="2" fillId="3" borderId="6" xfId="0" applyFont="1" applyFill="1" applyBorder="1" applyAlignment="1"/>
    <xf numFmtId="0" fontId="0" fillId="7" borderId="6" xfId="0" applyFont="1" applyFill="1" applyBorder="1" applyAlignment="1">
      <alignment horizontal="left"/>
    </xf>
    <xf numFmtId="0" fontId="0" fillId="7" borderId="13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0" fontId="0" fillId="8" borderId="6" xfId="0" applyFont="1" applyFill="1" applyBorder="1" applyAlignment="1">
      <alignment horizontal="left"/>
    </xf>
    <xf numFmtId="0" fontId="0" fillId="8" borderId="13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5" fillId="7" borderId="13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" fillId="7" borderId="33" xfId="0" applyFont="1" applyFill="1" applyBorder="1" applyAlignment="1"/>
    <xf numFmtId="0" fontId="2" fillId="7" borderId="33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right"/>
    </xf>
    <xf numFmtId="0" fontId="0" fillId="7" borderId="9" xfId="0" applyFont="1" applyFill="1" applyBorder="1" applyAlignment="1">
      <alignment horizontal="right"/>
    </xf>
    <xf numFmtId="0" fontId="5" fillId="7" borderId="9" xfId="0" applyFont="1" applyFill="1" applyBorder="1" applyAlignment="1">
      <alignment horizontal="left"/>
    </xf>
    <xf numFmtId="0" fontId="0" fillId="7" borderId="9" xfId="0" applyFont="1" applyFill="1" applyBorder="1" applyAlignment="1">
      <alignment horizontal="left"/>
    </xf>
    <xf numFmtId="0" fontId="2" fillId="5" borderId="13" xfId="0" applyFont="1" applyFill="1" applyBorder="1" applyAlignment="1"/>
    <xf numFmtId="0" fontId="2" fillId="5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left"/>
    </xf>
    <xf numFmtId="0" fontId="4" fillId="7" borderId="9" xfId="0" applyFont="1" applyFill="1" applyBorder="1" applyAlignment="1"/>
    <xf numFmtId="0" fontId="2" fillId="7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left"/>
    </xf>
    <xf numFmtId="0" fontId="2" fillId="7" borderId="9" xfId="0" applyFont="1" applyFill="1" applyBorder="1" applyAlignment="1"/>
    <xf numFmtId="0" fontId="2" fillId="8" borderId="33" xfId="0" applyFont="1" applyFill="1" applyBorder="1" applyAlignment="1"/>
    <xf numFmtId="0" fontId="2" fillId="8" borderId="33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left"/>
    </xf>
    <xf numFmtId="0" fontId="2" fillId="8" borderId="9" xfId="0" applyFont="1" applyFill="1" applyBorder="1" applyAlignment="1">
      <alignment horizontal="right"/>
    </xf>
    <xf numFmtId="0" fontId="0" fillId="7" borderId="13" xfId="0" applyFill="1" applyBorder="1" applyAlignment="1">
      <alignment horizontal="right"/>
    </xf>
    <xf numFmtId="0" fontId="0" fillId="7" borderId="13" xfId="0" applyFill="1" applyBorder="1" applyAlignment="1">
      <alignment horizontal="left"/>
    </xf>
    <xf numFmtId="0" fontId="2" fillId="4" borderId="4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right"/>
    </xf>
    <xf numFmtId="0" fontId="0" fillId="4" borderId="13" xfId="0" applyFont="1" applyFill="1" applyBorder="1" applyAlignment="1">
      <alignment horizontal="right"/>
    </xf>
    <xf numFmtId="0" fontId="0" fillId="4" borderId="13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5" borderId="4" xfId="0" applyFont="1" applyFill="1" applyBorder="1" applyAlignment="1"/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right"/>
    </xf>
    <xf numFmtId="0" fontId="0" fillId="5" borderId="6" xfId="0" applyFont="1" applyFill="1" applyBorder="1" applyAlignment="1">
      <alignment horizontal="right"/>
    </xf>
    <xf numFmtId="0" fontId="0" fillId="5" borderId="6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left"/>
    </xf>
    <xf numFmtId="0" fontId="2" fillId="8" borderId="9" xfId="0" applyFont="1" applyFill="1" applyBorder="1" applyAlignment="1"/>
    <xf numFmtId="0" fontId="2" fillId="8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left"/>
    </xf>
    <xf numFmtId="0" fontId="2" fillId="4" borderId="6" xfId="0" applyFont="1" applyFill="1" applyBorder="1" applyAlignment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/>
    </xf>
    <xf numFmtId="0" fontId="2" fillId="8" borderId="7" xfId="0" applyFont="1" applyFill="1" applyBorder="1" applyAlignment="1"/>
    <xf numFmtId="0" fontId="2" fillId="8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left"/>
    </xf>
    <xf numFmtId="0" fontId="2" fillId="8" borderId="1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left"/>
    </xf>
    <xf numFmtId="0" fontId="0" fillId="7" borderId="4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right"/>
    </xf>
    <xf numFmtId="0" fontId="0" fillId="3" borderId="9" xfId="0" applyFont="1" applyFill="1" applyBorder="1" applyAlignment="1">
      <alignment horizontal="right"/>
    </xf>
    <xf numFmtId="0" fontId="2" fillId="5" borderId="6" xfId="0" applyFont="1" applyFill="1" applyBorder="1" applyAlignment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2" fillId="4" borderId="18" xfId="0" applyFont="1" applyFill="1" applyBorder="1" applyAlignment="1"/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right"/>
    </xf>
    <xf numFmtId="0" fontId="0" fillId="4" borderId="18" xfId="0" applyFont="1" applyFill="1" applyBorder="1" applyAlignment="1">
      <alignment horizontal="right"/>
    </xf>
    <xf numFmtId="0" fontId="0" fillId="4" borderId="18" xfId="0" applyFont="1" applyFill="1" applyBorder="1" applyAlignment="1">
      <alignment horizontal="left"/>
    </xf>
    <xf numFmtId="0" fontId="1" fillId="0" borderId="36" xfId="0" applyFont="1" applyBorder="1" applyAlignment="1">
      <alignment horizontal="center"/>
    </xf>
    <xf numFmtId="0" fontId="2" fillId="7" borderId="37" xfId="0" applyFont="1" applyFill="1" applyBorder="1" applyAlignment="1"/>
    <xf numFmtId="0" fontId="2" fillId="7" borderId="37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left"/>
    </xf>
    <xf numFmtId="0" fontId="2" fillId="7" borderId="37" xfId="0" applyFont="1" applyFill="1" applyBorder="1" applyAlignment="1">
      <alignment horizontal="right"/>
    </xf>
    <xf numFmtId="0" fontId="0" fillId="7" borderId="37" xfId="0" applyFont="1" applyFill="1" applyBorder="1" applyAlignment="1">
      <alignment horizontal="right"/>
    </xf>
    <xf numFmtId="0" fontId="5" fillId="7" borderId="37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8" borderId="18" xfId="0" applyFont="1" applyFill="1" applyBorder="1" applyAlignment="1"/>
    <xf numFmtId="0" fontId="2" fillId="8" borderId="18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left"/>
    </xf>
    <xf numFmtId="0" fontId="2" fillId="8" borderId="18" xfId="0" applyFont="1" applyFill="1" applyBorder="1" applyAlignment="1">
      <alignment horizontal="right"/>
    </xf>
    <xf numFmtId="0" fontId="0" fillId="8" borderId="18" xfId="0" applyFont="1" applyFill="1" applyBorder="1" applyAlignment="1">
      <alignment horizontal="right"/>
    </xf>
    <xf numFmtId="0" fontId="0" fillId="8" borderId="18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2" fillId="7" borderId="18" xfId="0" applyFont="1" applyFill="1" applyBorder="1" applyAlignment="1"/>
    <xf numFmtId="0" fontId="2" fillId="7" borderId="18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right"/>
    </xf>
    <xf numFmtId="0" fontId="0" fillId="7" borderId="18" xfId="0" applyFont="1" applyFill="1" applyBorder="1" applyAlignment="1">
      <alignment horizontal="right"/>
    </xf>
    <xf numFmtId="0" fontId="5" fillId="7" borderId="18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2" fillId="8" borderId="30" xfId="0" applyFont="1" applyFill="1" applyBorder="1" applyAlignment="1"/>
    <xf numFmtId="0" fontId="2" fillId="8" borderId="30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left"/>
    </xf>
    <xf numFmtId="0" fontId="2" fillId="8" borderId="30" xfId="0" applyFont="1" applyFill="1" applyBorder="1" applyAlignment="1">
      <alignment horizontal="right"/>
    </xf>
    <xf numFmtId="0" fontId="0" fillId="8" borderId="30" xfId="0" applyFont="1" applyFill="1" applyBorder="1" applyAlignment="1">
      <alignment horizontal="right"/>
    </xf>
    <xf numFmtId="0" fontId="11" fillId="8" borderId="30" xfId="0" applyFont="1" applyFill="1" applyBorder="1" applyAlignment="1">
      <alignment horizontal="left"/>
    </xf>
    <xf numFmtId="0" fontId="0" fillId="7" borderId="18" xfId="0" applyFill="1" applyBorder="1" applyAlignment="1">
      <alignment horizontal="right"/>
    </xf>
    <xf numFmtId="0" fontId="0" fillId="7" borderId="18" xfId="0" applyFill="1" applyBorder="1" applyAlignment="1">
      <alignment horizontal="left"/>
    </xf>
    <xf numFmtId="0" fontId="2" fillId="4" borderId="9" xfId="0" applyFont="1" applyFill="1" applyBorder="1" applyAlignment="1"/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right"/>
    </xf>
    <xf numFmtId="0" fontId="0" fillId="4" borderId="9" xfId="0" applyFont="1" applyFill="1" applyBorder="1" applyAlignment="1">
      <alignment horizontal="right"/>
    </xf>
    <xf numFmtId="0" fontId="2" fillId="7" borderId="30" xfId="0" applyFont="1" applyFill="1" applyBorder="1" applyAlignment="1"/>
    <xf numFmtId="0" fontId="2" fillId="7" borderId="30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left"/>
    </xf>
    <xf numFmtId="0" fontId="2" fillId="7" borderId="30" xfId="0" applyFont="1" applyFill="1" applyBorder="1" applyAlignment="1">
      <alignment horizontal="right"/>
    </xf>
    <xf numFmtId="0" fontId="0" fillId="7" borderId="30" xfId="0" applyFont="1" applyFill="1" applyBorder="1" applyAlignment="1">
      <alignment horizontal="right"/>
    </xf>
    <xf numFmtId="0" fontId="0" fillId="7" borderId="30" xfId="0" applyFont="1" applyFill="1" applyBorder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74EA7"/>
  </sheetPr>
  <dimension ref="A1:O574"/>
  <sheetViews>
    <sheetView workbookViewId="0">
      <selection activeCell="B486" sqref="B486:M574"/>
    </sheetView>
  </sheetViews>
  <sheetFormatPr defaultColWidth="14.42578125" defaultRowHeight="15.75" customHeight="1" x14ac:dyDescent="0.2"/>
  <cols>
    <col min="1" max="1" width="5.5703125" style="166" customWidth="1"/>
    <col min="2" max="2" width="23.7109375" style="28" customWidth="1"/>
    <col min="3" max="3" width="5.85546875" style="166" customWidth="1"/>
    <col min="4" max="4" width="6.42578125" style="166" customWidth="1"/>
    <col min="5" max="5" width="33.42578125" customWidth="1"/>
    <col min="6" max="6" width="11.28515625" style="28" customWidth="1"/>
    <col min="7" max="7" width="17.85546875" style="28" customWidth="1"/>
    <col min="8" max="8" width="7.7109375" style="205" customWidth="1"/>
    <col min="9" max="9" width="7.5703125" style="205" customWidth="1"/>
    <col min="10" max="10" width="7.7109375" style="205" customWidth="1"/>
    <col min="11" max="11" width="8.140625" style="205" customWidth="1"/>
    <col min="12" max="12" width="8.85546875" style="205" customWidth="1"/>
    <col min="13" max="13" width="10.85546875" style="28" customWidth="1"/>
    <col min="14" max="14" width="11.28515625" style="28" bestFit="1" customWidth="1"/>
  </cols>
  <sheetData>
    <row r="1" spans="1:14" ht="27.75" customHeight="1" x14ac:dyDescent="0.2">
      <c r="A1" s="2" t="s">
        <v>0</v>
      </c>
      <c r="B1" s="235" t="s">
        <v>1</v>
      </c>
      <c r="C1" s="235" t="s">
        <v>2</v>
      </c>
      <c r="D1" s="236" t="s">
        <v>3</v>
      </c>
      <c r="E1" s="235" t="s">
        <v>6</v>
      </c>
      <c r="F1" s="235" t="s">
        <v>7</v>
      </c>
      <c r="G1" s="235" t="s">
        <v>8</v>
      </c>
      <c r="H1" s="237" t="s">
        <v>290</v>
      </c>
      <c r="I1" s="237" t="s">
        <v>291</v>
      </c>
      <c r="J1" s="237" t="s">
        <v>292</v>
      </c>
      <c r="K1" s="237" t="s">
        <v>293</v>
      </c>
      <c r="L1" s="238" t="s">
        <v>43</v>
      </c>
      <c r="M1" s="238" t="s">
        <v>44</v>
      </c>
      <c r="N1" s="239" t="s">
        <v>46</v>
      </c>
    </row>
    <row r="2" spans="1:14" s="28" customFormat="1" ht="12.75" x14ac:dyDescent="0.2">
      <c r="A2" s="1">
        <v>1</v>
      </c>
      <c r="B2" s="142" t="s">
        <v>888</v>
      </c>
      <c r="C2" s="152">
        <v>5</v>
      </c>
      <c r="D2" s="152" t="s">
        <v>10</v>
      </c>
      <c r="E2" s="43" t="s">
        <v>204</v>
      </c>
      <c r="F2" s="173" t="s">
        <v>205</v>
      </c>
      <c r="G2" s="142" t="s">
        <v>860</v>
      </c>
      <c r="H2" s="183">
        <v>10</v>
      </c>
      <c r="I2" s="183">
        <v>10</v>
      </c>
      <c r="J2" s="240">
        <v>10</v>
      </c>
      <c r="K2" s="240">
        <v>10</v>
      </c>
      <c r="L2" s="240">
        <f>SUM(H2:K2)</f>
        <v>40</v>
      </c>
      <c r="M2" s="212" t="s">
        <v>1047</v>
      </c>
      <c r="N2" s="212" t="s">
        <v>207</v>
      </c>
    </row>
    <row r="3" spans="1:14" s="28" customFormat="1" ht="12.75" x14ac:dyDescent="0.2">
      <c r="A3" s="1">
        <v>2</v>
      </c>
      <c r="B3" s="143" t="s">
        <v>660</v>
      </c>
      <c r="C3" s="153">
        <v>5</v>
      </c>
      <c r="D3" s="153" t="s">
        <v>10</v>
      </c>
      <c r="E3" s="127" t="s">
        <v>134</v>
      </c>
      <c r="F3" s="174" t="s">
        <v>651</v>
      </c>
      <c r="G3" s="143" t="s">
        <v>661</v>
      </c>
      <c r="H3" s="185">
        <v>9</v>
      </c>
      <c r="I3" s="185">
        <v>10</v>
      </c>
      <c r="J3" s="241">
        <v>10</v>
      </c>
      <c r="K3" s="241">
        <v>10</v>
      </c>
      <c r="L3" s="241">
        <f>SUM(H3:K3)</f>
        <v>39</v>
      </c>
      <c r="M3" s="213" t="s">
        <v>1047</v>
      </c>
      <c r="N3" s="213" t="s">
        <v>119</v>
      </c>
    </row>
    <row r="4" spans="1:14" s="28" customFormat="1" ht="12.75" x14ac:dyDescent="0.2">
      <c r="A4" s="1">
        <v>3</v>
      </c>
      <c r="B4" s="143" t="s">
        <v>701</v>
      </c>
      <c r="C4" s="153">
        <v>5</v>
      </c>
      <c r="D4" s="153" t="s">
        <v>53</v>
      </c>
      <c r="E4" s="127" t="s">
        <v>666</v>
      </c>
      <c r="F4" s="174" t="s">
        <v>651</v>
      </c>
      <c r="G4" s="143" t="s">
        <v>684</v>
      </c>
      <c r="H4" s="185">
        <v>2</v>
      </c>
      <c r="I4" s="185">
        <v>10</v>
      </c>
      <c r="J4" s="241">
        <v>10</v>
      </c>
      <c r="K4" s="241">
        <v>10</v>
      </c>
      <c r="L4" s="241">
        <f>SUM(H4:K4)</f>
        <v>32</v>
      </c>
      <c r="M4" s="213" t="s">
        <v>1047</v>
      </c>
      <c r="N4" s="213" t="s">
        <v>119</v>
      </c>
    </row>
    <row r="5" spans="1:14" s="28" customFormat="1" ht="12.75" x14ac:dyDescent="0.2">
      <c r="A5" s="1">
        <v>4</v>
      </c>
      <c r="B5" s="143" t="s">
        <v>683</v>
      </c>
      <c r="C5" s="153">
        <v>5</v>
      </c>
      <c r="D5" s="153" t="s">
        <v>53</v>
      </c>
      <c r="E5" s="127" t="s">
        <v>666</v>
      </c>
      <c r="F5" s="174" t="s">
        <v>651</v>
      </c>
      <c r="G5" s="143" t="s">
        <v>684</v>
      </c>
      <c r="H5" s="185">
        <v>9</v>
      </c>
      <c r="I5" s="185">
        <v>10</v>
      </c>
      <c r="J5" s="241">
        <v>2</v>
      </c>
      <c r="K5" s="241">
        <v>10</v>
      </c>
      <c r="L5" s="241">
        <f>SUM(H5:K5)</f>
        <v>31</v>
      </c>
      <c r="M5" s="213" t="s">
        <v>1047</v>
      </c>
      <c r="N5" s="213" t="s">
        <v>119</v>
      </c>
    </row>
    <row r="6" spans="1:14" s="28" customFormat="1" ht="12.75" x14ac:dyDescent="0.2">
      <c r="A6" s="1">
        <v>5</v>
      </c>
      <c r="B6" s="143" t="s">
        <v>754</v>
      </c>
      <c r="C6" s="153">
        <v>5</v>
      </c>
      <c r="D6" s="153" t="s">
        <v>10</v>
      </c>
      <c r="E6" s="168" t="s">
        <v>649</v>
      </c>
      <c r="F6" s="143" t="s">
        <v>651</v>
      </c>
      <c r="G6" s="174" t="s">
        <v>650</v>
      </c>
      <c r="H6" s="185">
        <v>1</v>
      </c>
      <c r="I6" s="185">
        <v>10</v>
      </c>
      <c r="J6" s="241">
        <v>10</v>
      </c>
      <c r="K6" s="241">
        <v>9</v>
      </c>
      <c r="L6" s="241">
        <f>SUM(H6:K6)</f>
        <v>30</v>
      </c>
      <c r="M6" s="213" t="s">
        <v>1047</v>
      </c>
      <c r="N6" s="213" t="s">
        <v>119</v>
      </c>
    </row>
    <row r="7" spans="1:14" s="28" customFormat="1" ht="12.75" x14ac:dyDescent="0.2">
      <c r="A7" s="1">
        <v>6</v>
      </c>
      <c r="B7" s="142" t="s">
        <v>903</v>
      </c>
      <c r="C7" s="152">
        <v>5</v>
      </c>
      <c r="D7" s="152" t="s">
        <v>10</v>
      </c>
      <c r="E7" s="43" t="s">
        <v>204</v>
      </c>
      <c r="F7" s="142" t="s">
        <v>205</v>
      </c>
      <c r="G7" s="173" t="s">
        <v>860</v>
      </c>
      <c r="H7" s="183">
        <v>8</v>
      </c>
      <c r="I7" s="183">
        <v>10</v>
      </c>
      <c r="J7" s="240">
        <v>10</v>
      </c>
      <c r="K7" s="240">
        <v>1</v>
      </c>
      <c r="L7" s="240">
        <f>SUM(H7:K7)</f>
        <v>29</v>
      </c>
      <c r="M7" s="212" t="s">
        <v>1047</v>
      </c>
      <c r="N7" s="212" t="s">
        <v>207</v>
      </c>
    </row>
    <row r="8" spans="1:14" s="28" customFormat="1" ht="12.75" x14ac:dyDescent="0.2">
      <c r="A8" s="1">
        <v>7</v>
      </c>
      <c r="B8" s="143" t="s">
        <v>691</v>
      </c>
      <c r="C8" s="153">
        <v>5</v>
      </c>
      <c r="D8" s="153" t="s">
        <v>10</v>
      </c>
      <c r="E8" s="127" t="s">
        <v>134</v>
      </c>
      <c r="F8" s="143" t="s">
        <v>651</v>
      </c>
      <c r="G8" s="174" t="s">
        <v>661</v>
      </c>
      <c r="H8" s="185">
        <v>2</v>
      </c>
      <c r="I8" s="185">
        <v>10</v>
      </c>
      <c r="J8" s="241">
        <v>10</v>
      </c>
      <c r="K8" s="241">
        <v>7</v>
      </c>
      <c r="L8" s="241">
        <f>SUM(H8:K8)</f>
        <v>29</v>
      </c>
      <c r="M8" s="213" t="s">
        <v>1047</v>
      </c>
      <c r="N8" s="213" t="s">
        <v>119</v>
      </c>
    </row>
    <row r="9" spans="1:14" s="28" customFormat="1" ht="12.75" x14ac:dyDescent="0.2">
      <c r="A9" s="1">
        <v>8</v>
      </c>
      <c r="B9" s="142" t="s">
        <v>861</v>
      </c>
      <c r="C9" s="152">
        <v>5</v>
      </c>
      <c r="D9" s="152" t="s">
        <v>10</v>
      </c>
      <c r="E9" s="43" t="s">
        <v>862</v>
      </c>
      <c r="F9" s="142" t="s">
        <v>863</v>
      </c>
      <c r="G9" s="173" t="s">
        <v>864</v>
      </c>
      <c r="H9" s="183">
        <v>9</v>
      </c>
      <c r="I9" s="183">
        <v>7</v>
      </c>
      <c r="J9" s="240">
        <v>2</v>
      </c>
      <c r="K9" s="240">
        <v>10</v>
      </c>
      <c r="L9" s="240">
        <f>SUM(H9:K9)</f>
        <v>28</v>
      </c>
      <c r="M9" s="212" t="s">
        <v>1047</v>
      </c>
      <c r="N9" s="212" t="s">
        <v>207</v>
      </c>
    </row>
    <row r="10" spans="1:14" s="28" customFormat="1" ht="12.75" x14ac:dyDescent="0.2">
      <c r="A10" s="1">
        <v>9</v>
      </c>
      <c r="B10" s="143" t="s">
        <v>727</v>
      </c>
      <c r="C10" s="153">
        <v>5</v>
      </c>
      <c r="D10" s="153" t="s">
        <v>10</v>
      </c>
      <c r="E10" s="168" t="s">
        <v>649</v>
      </c>
      <c r="F10" s="143" t="s">
        <v>651</v>
      </c>
      <c r="G10" s="174" t="s">
        <v>650</v>
      </c>
      <c r="H10" s="185">
        <v>9</v>
      </c>
      <c r="I10" s="185">
        <v>7</v>
      </c>
      <c r="J10" s="241">
        <v>3</v>
      </c>
      <c r="K10" s="241">
        <v>9</v>
      </c>
      <c r="L10" s="241">
        <f>SUM(H10:K10)</f>
        <v>28</v>
      </c>
      <c r="M10" s="213" t="s">
        <v>1047</v>
      </c>
      <c r="N10" s="213" t="s">
        <v>119</v>
      </c>
    </row>
    <row r="11" spans="1:14" s="28" customFormat="1" ht="12.75" x14ac:dyDescent="0.2">
      <c r="A11" s="1">
        <v>10</v>
      </c>
      <c r="B11" s="143" t="s">
        <v>722</v>
      </c>
      <c r="C11" s="153">
        <v>5</v>
      </c>
      <c r="D11" s="153" t="s">
        <v>53</v>
      </c>
      <c r="E11" s="127" t="s">
        <v>666</v>
      </c>
      <c r="F11" s="143" t="s">
        <v>651</v>
      </c>
      <c r="G11" s="174" t="s">
        <v>684</v>
      </c>
      <c r="H11" s="185">
        <v>9</v>
      </c>
      <c r="I11" s="185">
        <v>10</v>
      </c>
      <c r="J11" s="241">
        <v>1</v>
      </c>
      <c r="K11" s="241">
        <v>7</v>
      </c>
      <c r="L11" s="241">
        <f>SUM(H11:K11)</f>
        <v>27</v>
      </c>
      <c r="M11" s="213" t="s">
        <v>1047</v>
      </c>
      <c r="N11" s="213" t="s">
        <v>119</v>
      </c>
    </row>
    <row r="12" spans="1:14" s="28" customFormat="1" ht="12.75" x14ac:dyDescent="0.2">
      <c r="A12" s="1">
        <v>11</v>
      </c>
      <c r="B12" s="135" t="s">
        <v>554</v>
      </c>
      <c r="C12" s="154">
        <v>5</v>
      </c>
      <c r="D12" s="154" t="s">
        <v>53</v>
      </c>
      <c r="E12" s="35" t="s">
        <v>523</v>
      </c>
      <c r="F12" s="135" t="s">
        <v>77</v>
      </c>
      <c r="G12" s="136" t="s">
        <v>555</v>
      </c>
      <c r="H12" s="187">
        <v>10</v>
      </c>
      <c r="I12" s="187">
        <v>3</v>
      </c>
      <c r="J12" s="242">
        <v>10</v>
      </c>
      <c r="K12" s="242">
        <v>3</v>
      </c>
      <c r="L12" s="242">
        <f>SUM(H12:K12)</f>
        <v>26</v>
      </c>
      <c r="M12" s="214" t="s">
        <v>1047</v>
      </c>
      <c r="N12" s="214" t="s">
        <v>79</v>
      </c>
    </row>
    <row r="13" spans="1:14" s="28" customFormat="1" ht="12.75" x14ac:dyDescent="0.2">
      <c r="A13" s="1">
        <v>12</v>
      </c>
      <c r="B13" s="143" t="s">
        <v>750</v>
      </c>
      <c r="C13" s="153">
        <v>5</v>
      </c>
      <c r="D13" s="153" t="s">
        <v>10</v>
      </c>
      <c r="E13" s="127" t="s">
        <v>656</v>
      </c>
      <c r="F13" s="143" t="s">
        <v>651</v>
      </c>
      <c r="G13" s="174" t="s">
        <v>663</v>
      </c>
      <c r="H13" s="185">
        <v>10</v>
      </c>
      <c r="I13" s="185">
        <v>2</v>
      </c>
      <c r="J13" s="241">
        <v>4</v>
      </c>
      <c r="K13" s="241">
        <v>9</v>
      </c>
      <c r="L13" s="241">
        <f>SUM(H13:K13)</f>
        <v>25</v>
      </c>
      <c r="M13" s="213" t="s">
        <v>1047</v>
      </c>
      <c r="N13" s="213" t="s">
        <v>119</v>
      </c>
    </row>
    <row r="14" spans="1:14" s="28" customFormat="1" ht="12.75" x14ac:dyDescent="0.2">
      <c r="A14" s="1">
        <v>13</v>
      </c>
      <c r="B14" s="142" t="s">
        <v>918</v>
      </c>
      <c r="C14" s="152">
        <v>5</v>
      </c>
      <c r="D14" s="152" t="s">
        <v>10</v>
      </c>
      <c r="E14" s="43" t="s">
        <v>862</v>
      </c>
      <c r="F14" s="142" t="s">
        <v>863</v>
      </c>
      <c r="G14" s="173" t="s">
        <v>864</v>
      </c>
      <c r="H14" s="183">
        <v>2</v>
      </c>
      <c r="I14" s="183">
        <v>10</v>
      </c>
      <c r="J14" s="240">
        <v>2</v>
      </c>
      <c r="K14" s="240">
        <v>10</v>
      </c>
      <c r="L14" s="240">
        <f>SUM(H14:K14)</f>
        <v>24</v>
      </c>
      <c r="M14" s="212" t="s">
        <v>1047</v>
      </c>
      <c r="N14" s="212" t="s">
        <v>207</v>
      </c>
    </row>
    <row r="15" spans="1:14" s="28" customFormat="1" ht="12.75" x14ac:dyDescent="0.2">
      <c r="A15" s="1">
        <v>14</v>
      </c>
      <c r="B15" s="143" t="s">
        <v>721</v>
      </c>
      <c r="C15" s="153">
        <v>5</v>
      </c>
      <c r="D15" s="153" t="s">
        <v>53</v>
      </c>
      <c r="E15" s="127" t="s">
        <v>666</v>
      </c>
      <c r="F15" s="143" t="s">
        <v>651</v>
      </c>
      <c r="G15" s="174" t="s">
        <v>684</v>
      </c>
      <c r="H15" s="185">
        <v>4</v>
      </c>
      <c r="I15" s="185">
        <v>1</v>
      </c>
      <c r="J15" s="241">
        <v>9</v>
      </c>
      <c r="K15" s="241">
        <v>10</v>
      </c>
      <c r="L15" s="241">
        <f>SUM(H15:K15)</f>
        <v>24</v>
      </c>
      <c r="M15" s="213" t="s">
        <v>1047</v>
      </c>
      <c r="N15" s="213" t="s">
        <v>119</v>
      </c>
    </row>
    <row r="16" spans="1:14" s="28" customFormat="1" ht="12.75" x14ac:dyDescent="0.2">
      <c r="A16" s="1">
        <v>15</v>
      </c>
      <c r="B16" s="143" t="s">
        <v>658</v>
      </c>
      <c r="C16" s="153">
        <v>5</v>
      </c>
      <c r="D16" s="153" t="s">
        <v>10</v>
      </c>
      <c r="E16" s="168" t="s">
        <v>649</v>
      </c>
      <c r="F16" s="143" t="s">
        <v>651</v>
      </c>
      <c r="G16" s="174" t="s">
        <v>650</v>
      </c>
      <c r="H16" s="185">
        <v>8</v>
      </c>
      <c r="I16" s="185">
        <v>1</v>
      </c>
      <c r="J16" s="241">
        <v>4</v>
      </c>
      <c r="K16" s="241">
        <v>10</v>
      </c>
      <c r="L16" s="241">
        <f>SUM(H16:K16)</f>
        <v>23</v>
      </c>
      <c r="M16" s="213" t="s">
        <v>1047</v>
      </c>
      <c r="N16" s="213" t="s">
        <v>119</v>
      </c>
    </row>
    <row r="17" spans="1:15" s="28" customFormat="1" ht="12.75" x14ac:dyDescent="0.2">
      <c r="A17" s="1">
        <v>16</v>
      </c>
      <c r="B17" s="143" t="s">
        <v>678</v>
      </c>
      <c r="C17" s="153">
        <v>5</v>
      </c>
      <c r="D17" s="153" t="s">
        <v>53</v>
      </c>
      <c r="E17" s="127" t="s">
        <v>666</v>
      </c>
      <c r="F17" s="143" t="s">
        <v>651</v>
      </c>
      <c r="G17" s="174" t="s">
        <v>667</v>
      </c>
      <c r="H17" s="185">
        <v>10</v>
      </c>
      <c r="I17" s="185">
        <v>3</v>
      </c>
      <c r="J17" s="241">
        <v>3</v>
      </c>
      <c r="K17" s="241">
        <v>7</v>
      </c>
      <c r="L17" s="241">
        <f>SUM(H17:K17)</f>
        <v>23</v>
      </c>
      <c r="M17" s="213" t="s">
        <v>1047</v>
      </c>
      <c r="N17" s="213" t="s">
        <v>119</v>
      </c>
    </row>
    <row r="18" spans="1:15" s="28" customFormat="1" ht="12.75" x14ac:dyDescent="0.2">
      <c r="A18" s="1">
        <v>17</v>
      </c>
      <c r="B18" s="142" t="s">
        <v>896</v>
      </c>
      <c r="C18" s="152">
        <v>5</v>
      </c>
      <c r="D18" s="152" t="s">
        <v>10</v>
      </c>
      <c r="E18" s="43" t="s">
        <v>856</v>
      </c>
      <c r="F18" s="142" t="s">
        <v>857</v>
      </c>
      <c r="G18" s="173" t="s">
        <v>858</v>
      </c>
      <c r="H18" s="183">
        <v>9</v>
      </c>
      <c r="I18" s="183">
        <v>10</v>
      </c>
      <c r="J18" s="240">
        <v>1</v>
      </c>
      <c r="K18" s="240">
        <v>3</v>
      </c>
      <c r="L18" s="240">
        <f>SUM(H18:K18)</f>
        <v>23</v>
      </c>
      <c r="M18" s="212" t="s">
        <v>1047</v>
      </c>
      <c r="N18" s="212" t="s">
        <v>207</v>
      </c>
    </row>
    <row r="19" spans="1:15" s="28" customFormat="1" ht="12.75" x14ac:dyDescent="0.2">
      <c r="A19" s="1">
        <v>18</v>
      </c>
      <c r="B19" s="143" t="s">
        <v>748</v>
      </c>
      <c r="C19" s="153">
        <v>5</v>
      </c>
      <c r="D19" s="153" t="s">
        <v>53</v>
      </c>
      <c r="E19" s="127" t="s">
        <v>656</v>
      </c>
      <c r="F19" s="143" t="s">
        <v>651</v>
      </c>
      <c r="G19" s="174" t="s">
        <v>704</v>
      </c>
      <c r="H19" s="185">
        <v>1</v>
      </c>
      <c r="I19" s="185">
        <v>10</v>
      </c>
      <c r="J19" s="241">
        <v>1</v>
      </c>
      <c r="K19" s="241">
        <v>10</v>
      </c>
      <c r="L19" s="241">
        <f>SUM(H19:K19)</f>
        <v>22</v>
      </c>
      <c r="M19" s="213" t="s">
        <v>1047</v>
      </c>
      <c r="N19" s="213" t="s">
        <v>119</v>
      </c>
    </row>
    <row r="20" spans="1:15" s="28" customFormat="1" ht="12.75" x14ac:dyDescent="0.2">
      <c r="A20" s="1">
        <v>19</v>
      </c>
      <c r="B20" s="143" t="s">
        <v>652</v>
      </c>
      <c r="C20" s="153">
        <v>5</v>
      </c>
      <c r="D20" s="153" t="s">
        <v>10</v>
      </c>
      <c r="E20" s="168" t="s">
        <v>649</v>
      </c>
      <c r="F20" s="143" t="s">
        <v>651</v>
      </c>
      <c r="G20" s="174" t="s">
        <v>650</v>
      </c>
      <c r="H20" s="185">
        <v>4</v>
      </c>
      <c r="I20" s="185">
        <v>1</v>
      </c>
      <c r="J20" s="241">
        <v>8</v>
      </c>
      <c r="K20" s="241">
        <v>9</v>
      </c>
      <c r="L20" s="241">
        <f>SUM(H20:K20)</f>
        <v>22</v>
      </c>
      <c r="M20" s="213" t="s">
        <v>1047</v>
      </c>
      <c r="N20" s="213" t="s">
        <v>119</v>
      </c>
      <c r="O20" s="46"/>
    </row>
    <row r="21" spans="1:15" s="28" customFormat="1" ht="12.75" x14ac:dyDescent="0.2">
      <c r="A21" s="1">
        <v>20</v>
      </c>
      <c r="B21" s="143" t="s">
        <v>695</v>
      </c>
      <c r="C21" s="153">
        <v>5</v>
      </c>
      <c r="D21" s="153" t="s">
        <v>10</v>
      </c>
      <c r="E21" s="168" t="s">
        <v>649</v>
      </c>
      <c r="F21" s="143" t="s">
        <v>651</v>
      </c>
      <c r="G21" s="174" t="s">
        <v>650</v>
      </c>
      <c r="H21" s="185">
        <v>8</v>
      </c>
      <c r="I21" s="185">
        <v>4</v>
      </c>
      <c r="J21" s="241">
        <v>3</v>
      </c>
      <c r="K21" s="241">
        <v>7</v>
      </c>
      <c r="L21" s="241">
        <f>SUM(H21:K21)</f>
        <v>22</v>
      </c>
      <c r="M21" s="213" t="s">
        <v>1047</v>
      </c>
      <c r="N21" s="213" t="s">
        <v>119</v>
      </c>
      <c r="O21" s="46"/>
    </row>
    <row r="22" spans="1:15" s="28" customFormat="1" ht="12.75" x14ac:dyDescent="0.2">
      <c r="A22" s="1">
        <v>21</v>
      </c>
      <c r="B22" s="143" t="s">
        <v>729</v>
      </c>
      <c r="C22" s="153">
        <v>5</v>
      </c>
      <c r="D22" s="153" t="s">
        <v>10</v>
      </c>
      <c r="E22" s="127" t="s">
        <v>134</v>
      </c>
      <c r="F22" s="143" t="s">
        <v>651</v>
      </c>
      <c r="G22" s="174" t="s">
        <v>677</v>
      </c>
      <c r="H22" s="185">
        <v>8</v>
      </c>
      <c r="I22" s="185">
        <v>4</v>
      </c>
      <c r="J22" s="241">
        <v>1</v>
      </c>
      <c r="K22" s="241">
        <v>9</v>
      </c>
      <c r="L22" s="241">
        <f>SUM(H22:K22)</f>
        <v>22</v>
      </c>
      <c r="M22" s="213" t="s">
        <v>1047</v>
      </c>
      <c r="N22" s="213" t="s">
        <v>119</v>
      </c>
      <c r="O22" s="46"/>
    </row>
    <row r="23" spans="1:15" s="28" customFormat="1" ht="12.75" x14ac:dyDescent="0.2">
      <c r="A23" s="1">
        <v>22</v>
      </c>
      <c r="B23" s="143" t="s">
        <v>740</v>
      </c>
      <c r="C23" s="153">
        <v>5</v>
      </c>
      <c r="D23" s="153" t="s">
        <v>10</v>
      </c>
      <c r="E23" s="127" t="s">
        <v>656</v>
      </c>
      <c r="F23" s="143" t="s">
        <v>651</v>
      </c>
      <c r="G23" s="174" t="s">
        <v>657</v>
      </c>
      <c r="H23" s="185">
        <v>9</v>
      </c>
      <c r="I23" s="185">
        <v>1</v>
      </c>
      <c r="J23" s="241">
        <v>2</v>
      </c>
      <c r="K23" s="241">
        <v>10</v>
      </c>
      <c r="L23" s="241">
        <f>SUM(H23:K23)</f>
        <v>22</v>
      </c>
      <c r="M23" s="213" t="s">
        <v>1047</v>
      </c>
      <c r="N23" s="213" t="s">
        <v>119</v>
      </c>
      <c r="O23" s="46"/>
    </row>
    <row r="24" spans="1:15" s="28" customFormat="1" ht="12.75" x14ac:dyDescent="0.2">
      <c r="A24" s="1">
        <v>23</v>
      </c>
      <c r="B24" s="143" t="s">
        <v>674</v>
      </c>
      <c r="C24" s="153">
        <v>5</v>
      </c>
      <c r="D24" s="153" t="s">
        <v>10</v>
      </c>
      <c r="E24" s="169" t="s">
        <v>675</v>
      </c>
      <c r="F24" s="143" t="s">
        <v>651</v>
      </c>
      <c r="G24" s="174" t="s">
        <v>676</v>
      </c>
      <c r="H24" s="185">
        <v>4</v>
      </c>
      <c r="I24" s="185">
        <v>10</v>
      </c>
      <c r="J24" s="241">
        <v>1</v>
      </c>
      <c r="K24" s="241">
        <v>7</v>
      </c>
      <c r="L24" s="241">
        <f>SUM(H24:K24)</f>
        <v>22</v>
      </c>
      <c r="M24" s="213" t="s">
        <v>1047</v>
      </c>
      <c r="N24" s="213" t="s">
        <v>119</v>
      </c>
    </row>
    <row r="25" spans="1:15" s="28" customFormat="1" ht="12.75" x14ac:dyDescent="0.2">
      <c r="A25" s="1">
        <v>24</v>
      </c>
      <c r="B25" s="143" t="s">
        <v>753</v>
      </c>
      <c r="C25" s="153">
        <v>5</v>
      </c>
      <c r="D25" s="153" t="s">
        <v>10</v>
      </c>
      <c r="E25" s="169" t="s">
        <v>675</v>
      </c>
      <c r="F25" s="143" t="s">
        <v>651</v>
      </c>
      <c r="G25" s="174" t="s">
        <v>676</v>
      </c>
      <c r="H25" s="185">
        <v>10</v>
      </c>
      <c r="I25" s="185">
        <v>10</v>
      </c>
      <c r="J25" s="241">
        <v>1</v>
      </c>
      <c r="K25" s="241">
        <v>1</v>
      </c>
      <c r="L25" s="241">
        <f>SUM(H25:K25)</f>
        <v>22</v>
      </c>
      <c r="M25" s="213" t="s">
        <v>1047</v>
      </c>
      <c r="N25" s="213" t="s">
        <v>119</v>
      </c>
    </row>
    <row r="26" spans="1:15" s="28" customFormat="1" ht="12.75" x14ac:dyDescent="0.2">
      <c r="A26" s="1">
        <v>25</v>
      </c>
      <c r="B26" s="143" t="s">
        <v>672</v>
      </c>
      <c r="C26" s="153">
        <v>5</v>
      </c>
      <c r="D26" s="153" t="s">
        <v>10</v>
      </c>
      <c r="E26" s="127" t="s">
        <v>134</v>
      </c>
      <c r="F26" s="143" t="s">
        <v>651</v>
      </c>
      <c r="G26" s="174" t="s">
        <v>661</v>
      </c>
      <c r="H26" s="185">
        <v>9</v>
      </c>
      <c r="I26" s="185">
        <v>1</v>
      </c>
      <c r="J26" s="241">
        <v>4</v>
      </c>
      <c r="K26" s="241">
        <v>8</v>
      </c>
      <c r="L26" s="241">
        <f>SUM(H26:K26)</f>
        <v>22</v>
      </c>
      <c r="M26" s="213" t="s">
        <v>1047</v>
      </c>
      <c r="N26" s="213" t="s">
        <v>119</v>
      </c>
    </row>
    <row r="27" spans="1:15" s="28" customFormat="1" ht="12.75" x14ac:dyDescent="0.2">
      <c r="A27" s="1">
        <v>26</v>
      </c>
      <c r="B27" s="142" t="s">
        <v>887</v>
      </c>
      <c r="C27" s="152">
        <v>5</v>
      </c>
      <c r="D27" s="152" t="s">
        <v>10</v>
      </c>
      <c r="E27" s="43" t="s">
        <v>870</v>
      </c>
      <c r="F27" s="142" t="s">
        <v>205</v>
      </c>
      <c r="G27" s="173" t="s">
        <v>871</v>
      </c>
      <c r="H27" s="183">
        <v>10</v>
      </c>
      <c r="I27" s="183">
        <v>1</v>
      </c>
      <c r="J27" s="240">
        <v>1</v>
      </c>
      <c r="K27" s="240">
        <v>9</v>
      </c>
      <c r="L27" s="240">
        <f>SUM(H27:K27)</f>
        <v>21</v>
      </c>
      <c r="M27" s="212" t="s">
        <v>1047</v>
      </c>
      <c r="N27" s="212" t="s">
        <v>207</v>
      </c>
    </row>
    <row r="28" spans="1:15" s="28" customFormat="1" ht="12.75" x14ac:dyDescent="0.2">
      <c r="A28" s="1">
        <v>27</v>
      </c>
      <c r="B28" s="142" t="s">
        <v>906</v>
      </c>
      <c r="C28" s="152">
        <v>5</v>
      </c>
      <c r="D28" s="152" t="s">
        <v>10</v>
      </c>
      <c r="E28" s="170" t="s">
        <v>907</v>
      </c>
      <c r="F28" s="142" t="s">
        <v>908</v>
      </c>
      <c r="G28" s="173" t="s">
        <v>909</v>
      </c>
      <c r="H28" s="183">
        <v>7</v>
      </c>
      <c r="I28" s="183">
        <v>10</v>
      </c>
      <c r="J28" s="240">
        <v>1</v>
      </c>
      <c r="K28" s="240">
        <v>3</v>
      </c>
      <c r="L28" s="240">
        <f>SUM(H28:K28)</f>
        <v>21</v>
      </c>
      <c r="M28" s="212" t="s">
        <v>1047</v>
      </c>
      <c r="N28" s="212" t="s">
        <v>207</v>
      </c>
    </row>
    <row r="29" spans="1:15" s="28" customFormat="1" ht="12.75" x14ac:dyDescent="0.2">
      <c r="A29" s="1">
        <v>28</v>
      </c>
      <c r="B29" s="144" t="s">
        <v>461</v>
      </c>
      <c r="C29" s="155">
        <v>5</v>
      </c>
      <c r="D29" s="155" t="s">
        <v>10</v>
      </c>
      <c r="E29" s="34" t="s">
        <v>48</v>
      </c>
      <c r="F29" s="144" t="s">
        <v>49</v>
      </c>
      <c r="G29" s="175" t="s">
        <v>54</v>
      </c>
      <c r="H29" s="189">
        <v>5</v>
      </c>
      <c r="I29" s="189">
        <v>3</v>
      </c>
      <c r="J29" s="243">
        <v>3</v>
      </c>
      <c r="K29" s="243">
        <v>10</v>
      </c>
      <c r="L29" s="243">
        <f>SUM(H29:K29)</f>
        <v>21</v>
      </c>
      <c r="M29" s="210" t="s">
        <v>1047</v>
      </c>
      <c r="N29" s="210" t="s">
        <v>49</v>
      </c>
    </row>
    <row r="30" spans="1:15" s="28" customFormat="1" ht="12.75" x14ac:dyDescent="0.2">
      <c r="A30" s="1">
        <v>29</v>
      </c>
      <c r="B30" s="143" t="s">
        <v>653</v>
      </c>
      <c r="C30" s="153">
        <v>5</v>
      </c>
      <c r="D30" s="153" t="s">
        <v>10</v>
      </c>
      <c r="E30" s="168" t="s">
        <v>649</v>
      </c>
      <c r="F30" s="143" t="s">
        <v>651</v>
      </c>
      <c r="G30" s="174" t="s">
        <v>650</v>
      </c>
      <c r="H30" s="185">
        <v>4</v>
      </c>
      <c r="I30" s="185">
        <v>10</v>
      </c>
      <c r="J30" s="241">
        <v>4</v>
      </c>
      <c r="K30" s="241">
        <v>2</v>
      </c>
      <c r="L30" s="241">
        <f>SUM(H30:K30)</f>
        <v>20</v>
      </c>
      <c r="M30" s="213" t="s">
        <v>1047</v>
      </c>
      <c r="N30" s="213" t="s">
        <v>119</v>
      </c>
    </row>
    <row r="31" spans="1:15" s="28" customFormat="1" ht="12.75" x14ac:dyDescent="0.2">
      <c r="A31" s="1">
        <v>30</v>
      </c>
      <c r="B31" s="143" t="s">
        <v>728</v>
      </c>
      <c r="C31" s="153">
        <v>5</v>
      </c>
      <c r="D31" s="153" t="s">
        <v>10</v>
      </c>
      <c r="E31" s="168" t="s">
        <v>649</v>
      </c>
      <c r="F31" s="143" t="s">
        <v>651</v>
      </c>
      <c r="G31" s="174" t="s">
        <v>650</v>
      </c>
      <c r="H31" s="185">
        <v>7</v>
      </c>
      <c r="I31" s="185">
        <v>3</v>
      </c>
      <c r="J31" s="241">
        <v>1</v>
      </c>
      <c r="K31" s="241">
        <v>9</v>
      </c>
      <c r="L31" s="241">
        <f>SUM(H31:K31)</f>
        <v>20</v>
      </c>
      <c r="M31" s="213" t="s">
        <v>1047</v>
      </c>
      <c r="N31" s="213" t="s">
        <v>119</v>
      </c>
    </row>
    <row r="32" spans="1:15" s="28" customFormat="1" ht="12.75" x14ac:dyDescent="0.2">
      <c r="A32" s="1">
        <v>31</v>
      </c>
      <c r="B32" s="143" t="s">
        <v>705</v>
      </c>
      <c r="C32" s="153">
        <v>5</v>
      </c>
      <c r="D32" s="153" t="s">
        <v>10</v>
      </c>
      <c r="E32" s="127" t="s">
        <v>656</v>
      </c>
      <c r="F32" s="143" t="s">
        <v>651</v>
      </c>
      <c r="G32" s="174" t="s">
        <v>657</v>
      </c>
      <c r="H32" s="185">
        <v>9</v>
      </c>
      <c r="I32" s="185">
        <v>1</v>
      </c>
      <c r="J32" s="241">
        <v>1</v>
      </c>
      <c r="K32" s="241">
        <v>9</v>
      </c>
      <c r="L32" s="241">
        <f>SUM(H32:K32)</f>
        <v>20</v>
      </c>
      <c r="M32" s="213" t="s">
        <v>1047</v>
      </c>
      <c r="N32" s="213" t="s">
        <v>119</v>
      </c>
    </row>
    <row r="33" spans="1:14" s="28" customFormat="1" ht="12.75" x14ac:dyDescent="0.2">
      <c r="A33" s="1">
        <v>32</v>
      </c>
      <c r="B33" s="244" t="s">
        <v>322</v>
      </c>
      <c r="C33" s="245">
        <v>5</v>
      </c>
      <c r="D33" s="245" t="s">
        <v>10</v>
      </c>
      <c r="E33" s="246" t="s">
        <v>312</v>
      </c>
      <c r="F33" s="244" t="s">
        <v>15</v>
      </c>
      <c r="G33" s="247" t="s">
        <v>319</v>
      </c>
      <c r="H33" s="248">
        <v>8</v>
      </c>
      <c r="I33" s="248">
        <v>3</v>
      </c>
      <c r="J33" s="249">
        <v>7</v>
      </c>
      <c r="K33" s="248">
        <v>1</v>
      </c>
      <c r="L33" s="249">
        <f>SUM(H33:K33)</f>
        <v>19</v>
      </c>
      <c r="M33" s="138" t="s">
        <v>1047</v>
      </c>
      <c r="N33" s="138" t="s">
        <v>15</v>
      </c>
    </row>
    <row r="34" spans="1:14" s="28" customFormat="1" ht="12.75" x14ac:dyDescent="0.2">
      <c r="A34" s="1">
        <v>33</v>
      </c>
      <c r="B34" s="142" t="s">
        <v>912</v>
      </c>
      <c r="C34" s="152">
        <v>5</v>
      </c>
      <c r="D34" s="152" t="s">
        <v>10</v>
      </c>
      <c r="E34" s="43" t="s">
        <v>879</v>
      </c>
      <c r="F34" s="142" t="s">
        <v>880</v>
      </c>
      <c r="G34" s="173" t="s">
        <v>881</v>
      </c>
      <c r="H34" s="183">
        <v>3</v>
      </c>
      <c r="I34" s="183">
        <v>3</v>
      </c>
      <c r="J34" s="240">
        <v>2</v>
      </c>
      <c r="K34" s="240">
        <v>10</v>
      </c>
      <c r="L34" s="240">
        <f>SUM(H34:K34)</f>
        <v>18</v>
      </c>
      <c r="M34" s="212" t="s">
        <v>1047</v>
      </c>
      <c r="N34" s="212" t="s">
        <v>207</v>
      </c>
    </row>
    <row r="35" spans="1:14" s="28" customFormat="1" ht="12.75" x14ac:dyDescent="0.2">
      <c r="A35" s="1">
        <v>34</v>
      </c>
      <c r="B35" s="244" t="s">
        <v>333</v>
      </c>
      <c r="C35" s="245">
        <v>5</v>
      </c>
      <c r="D35" s="245" t="s">
        <v>10</v>
      </c>
      <c r="E35" s="246" t="s">
        <v>312</v>
      </c>
      <c r="F35" s="244" t="s">
        <v>15</v>
      </c>
      <c r="G35" s="247" t="s">
        <v>313</v>
      </c>
      <c r="H35" s="248">
        <v>2</v>
      </c>
      <c r="I35" s="248">
        <v>2</v>
      </c>
      <c r="J35" s="249">
        <v>7</v>
      </c>
      <c r="K35" s="249">
        <v>7</v>
      </c>
      <c r="L35" s="249">
        <f>SUM(H35:K35)</f>
        <v>18</v>
      </c>
      <c r="M35" s="138" t="s">
        <v>1047</v>
      </c>
      <c r="N35" s="138" t="s">
        <v>15</v>
      </c>
    </row>
    <row r="36" spans="1:14" s="28" customFormat="1" ht="12.75" x14ac:dyDescent="0.2">
      <c r="A36" s="1">
        <v>35</v>
      </c>
      <c r="B36" s="142" t="s">
        <v>869</v>
      </c>
      <c r="C36" s="152">
        <v>5</v>
      </c>
      <c r="D36" s="152" t="s">
        <v>10</v>
      </c>
      <c r="E36" s="43" t="s">
        <v>870</v>
      </c>
      <c r="F36" s="142" t="s">
        <v>205</v>
      </c>
      <c r="G36" s="173" t="s">
        <v>871</v>
      </c>
      <c r="H36" s="183">
        <v>2</v>
      </c>
      <c r="I36" s="183">
        <v>10</v>
      </c>
      <c r="J36" s="240">
        <v>1</v>
      </c>
      <c r="K36" s="240">
        <v>4</v>
      </c>
      <c r="L36" s="240">
        <f>SUM(H36:K36)</f>
        <v>17</v>
      </c>
      <c r="M36" s="212" t="s">
        <v>1047</v>
      </c>
      <c r="N36" s="212" t="s">
        <v>207</v>
      </c>
    </row>
    <row r="37" spans="1:14" s="28" customFormat="1" ht="12.75" x14ac:dyDescent="0.2">
      <c r="A37" s="1">
        <v>36</v>
      </c>
      <c r="B37" s="135" t="s">
        <v>530</v>
      </c>
      <c r="C37" s="154">
        <v>5</v>
      </c>
      <c r="D37" s="154" t="s">
        <v>53</v>
      </c>
      <c r="E37" s="35" t="s">
        <v>523</v>
      </c>
      <c r="F37" s="135" t="s">
        <v>77</v>
      </c>
      <c r="G37" s="176" t="s">
        <v>524</v>
      </c>
      <c r="H37" s="193">
        <v>4</v>
      </c>
      <c r="I37" s="193">
        <v>9</v>
      </c>
      <c r="J37" s="242">
        <v>1</v>
      </c>
      <c r="K37" s="242">
        <v>3</v>
      </c>
      <c r="L37" s="242">
        <f>SUM(H37:K37)</f>
        <v>17</v>
      </c>
      <c r="M37" s="214" t="s">
        <v>1047</v>
      </c>
      <c r="N37" s="214" t="s">
        <v>79</v>
      </c>
    </row>
    <row r="38" spans="1:14" s="28" customFormat="1" ht="12.75" x14ac:dyDescent="0.2">
      <c r="A38" s="1">
        <v>37</v>
      </c>
      <c r="B38" s="143" t="s">
        <v>749</v>
      </c>
      <c r="C38" s="153">
        <v>5</v>
      </c>
      <c r="D38" s="153" t="s">
        <v>53</v>
      </c>
      <c r="E38" s="127" t="s">
        <v>666</v>
      </c>
      <c r="F38" s="143" t="s">
        <v>651</v>
      </c>
      <c r="G38" s="174" t="s">
        <v>684</v>
      </c>
      <c r="H38" s="185">
        <v>1</v>
      </c>
      <c r="I38" s="185">
        <v>6</v>
      </c>
      <c r="J38" s="241">
        <v>2</v>
      </c>
      <c r="K38" s="241">
        <v>8</v>
      </c>
      <c r="L38" s="241">
        <f>SUM(H38:K38)</f>
        <v>17</v>
      </c>
      <c r="M38" s="213" t="s">
        <v>1047</v>
      </c>
      <c r="N38" s="213" t="s">
        <v>119</v>
      </c>
    </row>
    <row r="39" spans="1:14" s="28" customFormat="1" ht="12.75" x14ac:dyDescent="0.2">
      <c r="A39" s="1">
        <v>38</v>
      </c>
      <c r="B39" s="143" t="s">
        <v>751</v>
      </c>
      <c r="C39" s="153">
        <v>5</v>
      </c>
      <c r="D39" s="153" t="s">
        <v>10</v>
      </c>
      <c r="E39" s="127" t="s">
        <v>656</v>
      </c>
      <c r="F39" s="143" t="s">
        <v>651</v>
      </c>
      <c r="G39" s="174" t="s">
        <v>663</v>
      </c>
      <c r="H39" s="185">
        <v>3</v>
      </c>
      <c r="I39" s="185">
        <v>3</v>
      </c>
      <c r="J39" s="241">
        <v>1</v>
      </c>
      <c r="K39" s="241">
        <v>10</v>
      </c>
      <c r="L39" s="241">
        <f>SUM(H39:K39)</f>
        <v>17</v>
      </c>
      <c r="M39" s="213" t="s">
        <v>1047</v>
      </c>
      <c r="N39" s="213" t="s">
        <v>119</v>
      </c>
    </row>
    <row r="40" spans="1:14" s="28" customFormat="1" ht="12.75" x14ac:dyDescent="0.2">
      <c r="A40" s="1">
        <v>39</v>
      </c>
      <c r="B40" s="142" t="s">
        <v>901</v>
      </c>
      <c r="C40" s="152">
        <v>5</v>
      </c>
      <c r="D40" s="152" t="s">
        <v>10</v>
      </c>
      <c r="E40" s="170" t="s">
        <v>867</v>
      </c>
      <c r="F40" s="142" t="s">
        <v>205</v>
      </c>
      <c r="G40" s="173" t="s">
        <v>890</v>
      </c>
      <c r="H40" s="183">
        <v>4</v>
      </c>
      <c r="I40" s="183">
        <v>1</v>
      </c>
      <c r="J40" s="240">
        <v>1</v>
      </c>
      <c r="K40" s="240">
        <v>10</v>
      </c>
      <c r="L40" s="240">
        <f>SUM(H40:K40)</f>
        <v>16</v>
      </c>
      <c r="M40" s="212" t="s">
        <v>1047</v>
      </c>
      <c r="N40" s="212" t="s">
        <v>207</v>
      </c>
    </row>
    <row r="41" spans="1:14" s="28" customFormat="1" ht="12.75" x14ac:dyDescent="0.2">
      <c r="A41" s="1">
        <v>40</v>
      </c>
      <c r="B41" s="244" t="s">
        <v>336</v>
      </c>
      <c r="C41" s="245">
        <v>5</v>
      </c>
      <c r="D41" s="245" t="s">
        <v>10</v>
      </c>
      <c r="E41" s="246" t="s">
        <v>312</v>
      </c>
      <c r="F41" s="244" t="s">
        <v>15</v>
      </c>
      <c r="G41" s="247" t="s">
        <v>313</v>
      </c>
      <c r="H41" s="248">
        <v>3</v>
      </c>
      <c r="I41" s="248">
        <v>1</v>
      </c>
      <c r="J41" s="249">
        <v>4</v>
      </c>
      <c r="K41" s="249">
        <v>8</v>
      </c>
      <c r="L41" s="249">
        <f>SUM(H41:K41)</f>
        <v>16</v>
      </c>
      <c r="M41" s="138" t="s">
        <v>1047</v>
      </c>
      <c r="N41" s="138" t="s">
        <v>15</v>
      </c>
    </row>
    <row r="42" spans="1:14" s="28" customFormat="1" ht="12.75" x14ac:dyDescent="0.2">
      <c r="A42" s="1">
        <v>41</v>
      </c>
      <c r="B42" s="144" t="s">
        <v>447</v>
      </c>
      <c r="C42" s="155">
        <v>5</v>
      </c>
      <c r="D42" s="155" t="s">
        <v>10</v>
      </c>
      <c r="E42" s="34" t="s">
        <v>48</v>
      </c>
      <c r="F42" s="144" t="s">
        <v>49</v>
      </c>
      <c r="G42" s="175" t="s">
        <v>439</v>
      </c>
      <c r="H42" s="189">
        <v>8</v>
      </c>
      <c r="I42" s="189">
        <v>1</v>
      </c>
      <c r="J42" s="243">
        <v>3</v>
      </c>
      <c r="K42" s="243">
        <v>3</v>
      </c>
      <c r="L42" s="243">
        <f>SUM(H42:K42)</f>
        <v>15</v>
      </c>
      <c r="M42" s="210" t="s">
        <v>1047</v>
      </c>
      <c r="N42" s="210" t="s">
        <v>49</v>
      </c>
    </row>
    <row r="43" spans="1:14" s="28" customFormat="1" ht="12.75" x14ac:dyDescent="0.2">
      <c r="A43" s="1">
        <v>42</v>
      </c>
      <c r="B43" s="143" t="s">
        <v>669</v>
      </c>
      <c r="C43" s="153">
        <v>5</v>
      </c>
      <c r="D43" s="153" t="s">
        <v>10</v>
      </c>
      <c r="E43" s="168" t="s">
        <v>649</v>
      </c>
      <c r="F43" s="143" t="s">
        <v>651</v>
      </c>
      <c r="G43" s="174" t="s">
        <v>650</v>
      </c>
      <c r="H43" s="185">
        <v>2</v>
      </c>
      <c r="I43" s="185">
        <v>1</v>
      </c>
      <c r="J43" s="241">
        <v>3</v>
      </c>
      <c r="K43" s="241">
        <v>9</v>
      </c>
      <c r="L43" s="241">
        <f>SUM(H43:K43)</f>
        <v>15</v>
      </c>
      <c r="M43" s="213" t="s">
        <v>1047</v>
      </c>
      <c r="N43" s="213" t="s">
        <v>119</v>
      </c>
    </row>
    <row r="44" spans="1:14" s="28" customFormat="1" ht="12.75" x14ac:dyDescent="0.2">
      <c r="A44" s="1">
        <v>43</v>
      </c>
      <c r="B44" s="143" t="s">
        <v>734</v>
      </c>
      <c r="C44" s="153">
        <v>5</v>
      </c>
      <c r="D44" s="153" t="s">
        <v>10</v>
      </c>
      <c r="E44" s="168" t="s">
        <v>649</v>
      </c>
      <c r="F44" s="143" t="s">
        <v>651</v>
      </c>
      <c r="G44" s="174" t="s">
        <v>650</v>
      </c>
      <c r="H44" s="185">
        <v>3</v>
      </c>
      <c r="I44" s="185">
        <v>2</v>
      </c>
      <c r="J44" s="241">
        <v>1</v>
      </c>
      <c r="K44" s="241">
        <v>9</v>
      </c>
      <c r="L44" s="241">
        <f>SUM(H44:K44)</f>
        <v>15</v>
      </c>
      <c r="M44" s="213" t="s">
        <v>1047</v>
      </c>
      <c r="N44" s="213" t="s">
        <v>119</v>
      </c>
    </row>
    <row r="45" spans="1:14" s="28" customFormat="1" ht="12.75" x14ac:dyDescent="0.2">
      <c r="A45" s="1">
        <v>44</v>
      </c>
      <c r="B45" s="143" t="s">
        <v>708</v>
      </c>
      <c r="C45" s="153">
        <v>5</v>
      </c>
      <c r="D45" s="153" t="s">
        <v>10</v>
      </c>
      <c r="E45" s="127" t="s">
        <v>134</v>
      </c>
      <c r="F45" s="143" t="s">
        <v>651</v>
      </c>
      <c r="G45" s="174" t="s">
        <v>677</v>
      </c>
      <c r="H45" s="185">
        <v>2</v>
      </c>
      <c r="I45" s="185">
        <v>1</v>
      </c>
      <c r="J45" s="241">
        <v>3</v>
      </c>
      <c r="K45" s="241">
        <v>9</v>
      </c>
      <c r="L45" s="241">
        <f>SUM(H45:K45)</f>
        <v>15</v>
      </c>
      <c r="M45" s="213" t="s">
        <v>1047</v>
      </c>
      <c r="N45" s="213" t="s">
        <v>119</v>
      </c>
    </row>
    <row r="46" spans="1:14" s="28" customFormat="1" ht="12.75" x14ac:dyDescent="0.2">
      <c r="A46" s="1">
        <v>45</v>
      </c>
      <c r="B46" s="143" t="s">
        <v>707</v>
      </c>
      <c r="C46" s="153">
        <v>5</v>
      </c>
      <c r="D46" s="153" t="s">
        <v>10</v>
      </c>
      <c r="E46" s="169" t="s">
        <v>675</v>
      </c>
      <c r="F46" s="143" t="s">
        <v>651</v>
      </c>
      <c r="G46" s="174" t="s">
        <v>676</v>
      </c>
      <c r="H46" s="185">
        <v>8</v>
      </c>
      <c r="I46" s="185">
        <v>1</v>
      </c>
      <c r="J46" s="241">
        <v>1</v>
      </c>
      <c r="K46" s="241">
        <v>5</v>
      </c>
      <c r="L46" s="241">
        <f>SUM(H46:K46)</f>
        <v>15</v>
      </c>
      <c r="M46" s="213" t="s">
        <v>1047</v>
      </c>
      <c r="N46" s="213" t="s">
        <v>119</v>
      </c>
    </row>
    <row r="47" spans="1:14" s="28" customFormat="1" ht="12.75" x14ac:dyDescent="0.2">
      <c r="A47" s="1">
        <v>46</v>
      </c>
      <c r="B47" s="143" t="s">
        <v>696</v>
      </c>
      <c r="C47" s="153">
        <v>5</v>
      </c>
      <c r="D47" s="153" t="s">
        <v>10</v>
      </c>
      <c r="E47" s="127" t="s">
        <v>680</v>
      </c>
      <c r="F47" s="143" t="s">
        <v>682</v>
      </c>
      <c r="G47" s="174" t="s">
        <v>681</v>
      </c>
      <c r="H47" s="185">
        <v>1</v>
      </c>
      <c r="I47" s="185">
        <v>2</v>
      </c>
      <c r="J47" s="241">
        <v>2</v>
      </c>
      <c r="K47" s="241">
        <v>9</v>
      </c>
      <c r="L47" s="241">
        <f>SUM(H47:K47)</f>
        <v>14</v>
      </c>
      <c r="M47" s="213"/>
      <c r="N47" s="213" t="s">
        <v>119</v>
      </c>
    </row>
    <row r="48" spans="1:14" s="28" customFormat="1" ht="12.75" x14ac:dyDescent="0.2">
      <c r="A48" s="1">
        <v>47</v>
      </c>
      <c r="B48" s="142" t="s">
        <v>866</v>
      </c>
      <c r="C48" s="152">
        <v>5</v>
      </c>
      <c r="D48" s="152" t="s">
        <v>10</v>
      </c>
      <c r="E48" s="43" t="s">
        <v>867</v>
      </c>
      <c r="F48" s="142" t="s">
        <v>205</v>
      </c>
      <c r="G48" s="173" t="s">
        <v>868</v>
      </c>
      <c r="H48" s="183">
        <v>3</v>
      </c>
      <c r="I48" s="183">
        <v>7</v>
      </c>
      <c r="J48" s="240">
        <v>1</v>
      </c>
      <c r="K48" s="240">
        <v>3</v>
      </c>
      <c r="L48" s="240">
        <f>SUM(H48:K48)</f>
        <v>14</v>
      </c>
      <c r="M48" s="212"/>
      <c r="N48" s="212" t="s">
        <v>207</v>
      </c>
    </row>
    <row r="49" spans="1:14" s="28" customFormat="1" ht="12.75" x14ac:dyDescent="0.2">
      <c r="A49" s="1">
        <v>48</v>
      </c>
      <c r="B49" s="142" t="s">
        <v>921</v>
      </c>
      <c r="C49" s="152">
        <v>5</v>
      </c>
      <c r="D49" s="152" t="s">
        <v>10</v>
      </c>
      <c r="E49" s="170" t="s">
        <v>867</v>
      </c>
      <c r="F49" s="142" t="s">
        <v>205</v>
      </c>
      <c r="G49" s="173" t="s">
        <v>868</v>
      </c>
      <c r="H49" s="183">
        <v>9</v>
      </c>
      <c r="I49" s="183">
        <v>1</v>
      </c>
      <c r="J49" s="240">
        <v>1</v>
      </c>
      <c r="K49" s="240">
        <v>3</v>
      </c>
      <c r="L49" s="240">
        <f>SUM(H49:K49)</f>
        <v>14</v>
      </c>
      <c r="M49" s="212"/>
      <c r="N49" s="212" t="s">
        <v>207</v>
      </c>
    </row>
    <row r="50" spans="1:14" s="28" customFormat="1" ht="12.75" x14ac:dyDescent="0.2">
      <c r="A50" s="1">
        <v>49</v>
      </c>
      <c r="B50" s="142" t="s">
        <v>902</v>
      </c>
      <c r="C50" s="152">
        <v>5</v>
      </c>
      <c r="D50" s="152" t="s">
        <v>10</v>
      </c>
      <c r="E50" s="43" t="s">
        <v>885</v>
      </c>
      <c r="F50" s="142" t="s">
        <v>205</v>
      </c>
      <c r="G50" s="173" t="s">
        <v>886</v>
      </c>
      <c r="H50" s="183">
        <v>1</v>
      </c>
      <c r="I50" s="183">
        <v>2</v>
      </c>
      <c r="J50" s="240">
        <v>1</v>
      </c>
      <c r="K50" s="240">
        <v>10</v>
      </c>
      <c r="L50" s="240">
        <f>SUM(H50:K50)</f>
        <v>14</v>
      </c>
      <c r="M50" s="212"/>
      <c r="N50" s="212" t="s">
        <v>207</v>
      </c>
    </row>
    <row r="51" spans="1:14" s="28" customFormat="1" ht="12.75" x14ac:dyDescent="0.2">
      <c r="A51" s="1">
        <v>50</v>
      </c>
      <c r="B51" s="143" t="s">
        <v>654</v>
      </c>
      <c r="C51" s="153">
        <v>5</v>
      </c>
      <c r="D51" s="153" t="s">
        <v>10</v>
      </c>
      <c r="E51" s="168" t="s">
        <v>649</v>
      </c>
      <c r="F51" s="143" t="s">
        <v>651</v>
      </c>
      <c r="G51" s="174" t="s">
        <v>650</v>
      </c>
      <c r="H51" s="185">
        <v>10</v>
      </c>
      <c r="I51" s="185">
        <v>1</v>
      </c>
      <c r="J51" s="241">
        <v>1</v>
      </c>
      <c r="K51" s="241">
        <v>2</v>
      </c>
      <c r="L51" s="241">
        <f>SUM(H51:K51)</f>
        <v>14</v>
      </c>
      <c r="M51" s="213"/>
      <c r="N51" s="213" t="s">
        <v>119</v>
      </c>
    </row>
    <row r="52" spans="1:14" s="28" customFormat="1" ht="12.75" x14ac:dyDescent="0.2">
      <c r="A52" s="1">
        <v>51</v>
      </c>
      <c r="B52" s="143" t="s">
        <v>741</v>
      </c>
      <c r="C52" s="153">
        <v>5</v>
      </c>
      <c r="D52" s="153" t="s">
        <v>10</v>
      </c>
      <c r="E52" s="127" t="s">
        <v>693</v>
      </c>
      <c r="F52" s="143" t="s">
        <v>651</v>
      </c>
      <c r="G52" s="174" t="s">
        <v>694</v>
      </c>
      <c r="H52" s="185">
        <v>1</v>
      </c>
      <c r="I52" s="185">
        <v>1</v>
      </c>
      <c r="J52" s="241">
        <v>4</v>
      </c>
      <c r="K52" s="241">
        <v>8</v>
      </c>
      <c r="L52" s="241">
        <f>SUM(H52:K52)</f>
        <v>14</v>
      </c>
      <c r="M52" s="213"/>
      <c r="N52" s="213" t="s">
        <v>119</v>
      </c>
    </row>
    <row r="53" spans="1:14" s="28" customFormat="1" ht="12.75" x14ac:dyDescent="0.2">
      <c r="A53" s="1">
        <v>52</v>
      </c>
      <c r="B53" s="244" t="s">
        <v>332</v>
      </c>
      <c r="C53" s="245">
        <v>5</v>
      </c>
      <c r="D53" s="245" t="s">
        <v>10</v>
      </c>
      <c r="E53" s="246" t="s">
        <v>312</v>
      </c>
      <c r="F53" s="244" t="s">
        <v>15</v>
      </c>
      <c r="G53" s="247" t="s">
        <v>313</v>
      </c>
      <c r="H53" s="248">
        <v>4</v>
      </c>
      <c r="I53" s="248">
        <v>8</v>
      </c>
      <c r="J53" s="249">
        <v>1</v>
      </c>
      <c r="K53" s="249">
        <v>1</v>
      </c>
      <c r="L53" s="249">
        <f>SUM(H53:K53)</f>
        <v>14</v>
      </c>
      <c r="M53" s="138"/>
      <c r="N53" s="138" t="s">
        <v>15</v>
      </c>
    </row>
    <row r="54" spans="1:14" s="28" customFormat="1" ht="12.75" x14ac:dyDescent="0.2">
      <c r="A54" s="1">
        <v>53</v>
      </c>
      <c r="B54" s="144" t="s">
        <v>448</v>
      </c>
      <c r="C54" s="155">
        <v>5</v>
      </c>
      <c r="D54" s="155" t="s">
        <v>10</v>
      </c>
      <c r="E54" s="34" t="s">
        <v>449</v>
      </c>
      <c r="F54" s="144" t="s">
        <v>450</v>
      </c>
      <c r="G54" s="175" t="s">
        <v>451</v>
      </c>
      <c r="H54" s="189">
        <v>8</v>
      </c>
      <c r="I54" s="189">
        <v>3</v>
      </c>
      <c r="J54" s="243">
        <v>2</v>
      </c>
      <c r="K54" s="243">
        <v>1</v>
      </c>
      <c r="L54" s="243">
        <f>SUM(H54:K54)</f>
        <v>14</v>
      </c>
      <c r="M54" s="210"/>
      <c r="N54" s="210" t="s">
        <v>49</v>
      </c>
    </row>
    <row r="55" spans="1:14" s="28" customFormat="1" ht="12.75" x14ac:dyDescent="0.2">
      <c r="A55" s="1">
        <v>54</v>
      </c>
      <c r="B55" s="142" t="s">
        <v>855</v>
      </c>
      <c r="C55" s="152">
        <v>5</v>
      </c>
      <c r="D55" s="152" t="s">
        <v>10</v>
      </c>
      <c r="E55" s="43" t="s">
        <v>856</v>
      </c>
      <c r="F55" s="142" t="s">
        <v>857</v>
      </c>
      <c r="G55" s="173" t="s">
        <v>858</v>
      </c>
      <c r="H55" s="183">
        <v>2</v>
      </c>
      <c r="I55" s="183">
        <v>10</v>
      </c>
      <c r="J55" s="240">
        <v>1</v>
      </c>
      <c r="K55" s="240">
        <v>1</v>
      </c>
      <c r="L55" s="240">
        <f>SUM(H55:K55)</f>
        <v>14</v>
      </c>
      <c r="M55" s="212"/>
      <c r="N55" s="212" t="s">
        <v>207</v>
      </c>
    </row>
    <row r="56" spans="1:14" s="28" customFormat="1" ht="12.75" x14ac:dyDescent="0.2">
      <c r="A56" s="1">
        <v>55</v>
      </c>
      <c r="B56" s="143" t="s">
        <v>679</v>
      </c>
      <c r="C56" s="153">
        <v>5</v>
      </c>
      <c r="D56" s="153" t="s">
        <v>10</v>
      </c>
      <c r="E56" s="127" t="s">
        <v>680</v>
      </c>
      <c r="F56" s="143" t="s">
        <v>682</v>
      </c>
      <c r="G56" s="174" t="s">
        <v>681</v>
      </c>
      <c r="H56" s="185">
        <v>1</v>
      </c>
      <c r="I56" s="185">
        <v>1</v>
      </c>
      <c r="J56" s="241">
        <v>4</v>
      </c>
      <c r="K56" s="241">
        <v>7</v>
      </c>
      <c r="L56" s="241">
        <f>SUM(H56:K56)</f>
        <v>13</v>
      </c>
      <c r="M56" s="213"/>
      <c r="N56" s="213" t="s">
        <v>119</v>
      </c>
    </row>
    <row r="57" spans="1:14" s="28" customFormat="1" ht="12.75" x14ac:dyDescent="0.2">
      <c r="A57" s="1">
        <v>56</v>
      </c>
      <c r="B57" s="142" t="s">
        <v>922</v>
      </c>
      <c r="C57" s="152">
        <v>5</v>
      </c>
      <c r="D57" s="152" t="s">
        <v>10</v>
      </c>
      <c r="E57" s="43" t="s">
        <v>870</v>
      </c>
      <c r="F57" s="142" t="s">
        <v>923</v>
      </c>
      <c r="G57" s="173" t="s">
        <v>871</v>
      </c>
      <c r="H57" s="183">
        <v>9</v>
      </c>
      <c r="I57" s="183">
        <v>2</v>
      </c>
      <c r="J57" s="240">
        <v>1</v>
      </c>
      <c r="K57" s="240">
        <v>1</v>
      </c>
      <c r="L57" s="240">
        <f>SUM(H57:K57)</f>
        <v>13</v>
      </c>
      <c r="M57" s="212"/>
      <c r="N57" s="212" t="s">
        <v>207</v>
      </c>
    </row>
    <row r="58" spans="1:14" s="28" customFormat="1" ht="12.75" x14ac:dyDescent="0.2">
      <c r="A58" s="1">
        <v>57</v>
      </c>
      <c r="B58" s="135" t="s">
        <v>571</v>
      </c>
      <c r="C58" s="154">
        <v>5</v>
      </c>
      <c r="D58" s="154" t="s">
        <v>53</v>
      </c>
      <c r="E58" s="35" t="s">
        <v>523</v>
      </c>
      <c r="F58" s="135" t="s">
        <v>77</v>
      </c>
      <c r="G58" s="136" t="s">
        <v>532</v>
      </c>
      <c r="H58" s="193">
        <v>10</v>
      </c>
      <c r="I58" s="193">
        <v>1</v>
      </c>
      <c r="J58" s="242">
        <v>1</v>
      </c>
      <c r="K58" s="242">
        <v>1</v>
      </c>
      <c r="L58" s="242">
        <f>SUM(H58:K58)</f>
        <v>13</v>
      </c>
      <c r="M58" s="214"/>
      <c r="N58" s="214" t="s">
        <v>79</v>
      </c>
    </row>
    <row r="59" spans="1:14" s="28" customFormat="1" ht="12.75" x14ac:dyDescent="0.2">
      <c r="A59" s="1">
        <v>58</v>
      </c>
      <c r="B59" s="250" t="s">
        <v>883</v>
      </c>
      <c r="C59" s="251">
        <v>5</v>
      </c>
      <c r="D59" s="251" t="s">
        <v>53</v>
      </c>
      <c r="E59" s="252" t="s">
        <v>852</v>
      </c>
      <c r="F59" s="250" t="s">
        <v>853</v>
      </c>
      <c r="G59" s="253" t="s">
        <v>854</v>
      </c>
      <c r="H59" s="183">
        <v>1</v>
      </c>
      <c r="I59" s="183">
        <v>1</v>
      </c>
      <c r="J59" s="240">
        <v>1</v>
      </c>
      <c r="K59" s="240">
        <v>10</v>
      </c>
      <c r="L59" s="240">
        <f>SUM(H59:K59)</f>
        <v>13</v>
      </c>
      <c r="M59" s="212"/>
      <c r="N59" s="212" t="s">
        <v>207</v>
      </c>
    </row>
    <row r="60" spans="1:14" s="28" customFormat="1" ht="12.75" x14ac:dyDescent="0.2">
      <c r="A60" s="1">
        <v>59</v>
      </c>
      <c r="B60" s="143" t="s">
        <v>671</v>
      </c>
      <c r="C60" s="153">
        <v>5</v>
      </c>
      <c r="D60" s="153" t="s">
        <v>10</v>
      </c>
      <c r="E60" s="127" t="s">
        <v>656</v>
      </c>
      <c r="F60" s="143" t="s">
        <v>651</v>
      </c>
      <c r="G60" s="174" t="s">
        <v>663</v>
      </c>
      <c r="H60" s="185">
        <v>1</v>
      </c>
      <c r="I60" s="185">
        <v>1</v>
      </c>
      <c r="J60" s="241">
        <v>1</v>
      </c>
      <c r="K60" s="241">
        <v>10</v>
      </c>
      <c r="L60" s="241">
        <f>SUM(H60:K60)</f>
        <v>13</v>
      </c>
      <c r="M60" s="213"/>
      <c r="N60" s="213" t="s">
        <v>119</v>
      </c>
    </row>
    <row r="61" spans="1:14" s="28" customFormat="1" ht="12.75" x14ac:dyDescent="0.2">
      <c r="A61" s="1">
        <v>60</v>
      </c>
      <c r="B61" s="143" t="s">
        <v>670</v>
      </c>
      <c r="C61" s="153">
        <v>5</v>
      </c>
      <c r="D61" s="153" t="s">
        <v>10</v>
      </c>
      <c r="E61" s="127" t="s">
        <v>656</v>
      </c>
      <c r="F61" s="143" t="s">
        <v>651</v>
      </c>
      <c r="G61" s="174" t="s">
        <v>657</v>
      </c>
      <c r="H61" s="185">
        <v>2</v>
      </c>
      <c r="I61" s="185">
        <v>1</v>
      </c>
      <c r="J61" s="241">
        <v>1</v>
      </c>
      <c r="K61" s="241">
        <v>9</v>
      </c>
      <c r="L61" s="241">
        <f>SUM(H61:K61)</f>
        <v>13</v>
      </c>
      <c r="M61" s="213"/>
      <c r="N61" s="213" t="s">
        <v>119</v>
      </c>
    </row>
    <row r="62" spans="1:14" s="28" customFormat="1" ht="12.75" x14ac:dyDescent="0.2">
      <c r="A62" s="1">
        <v>61</v>
      </c>
      <c r="B62" s="244" t="s">
        <v>355</v>
      </c>
      <c r="C62" s="245">
        <v>5</v>
      </c>
      <c r="D62" s="245" t="s">
        <v>10</v>
      </c>
      <c r="E62" s="246" t="s">
        <v>312</v>
      </c>
      <c r="F62" s="244" t="s">
        <v>15</v>
      </c>
      <c r="G62" s="247" t="s">
        <v>313</v>
      </c>
      <c r="H62" s="248">
        <v>3</v>
      </c>
      <c r="I62" s="248">
        <v>4</v>
      </c>
      <c r="J62" s="249">
        <v>1</v>
      </c>
      <c r="K62" s="249">
        <v>5</v>
      </c>
      <c r="L62" s="249">
        <f>SUM(H62:K62)</f>
        <v>13</v>
      </c>
      <c r="M62" s="138"/>
      <c r="N62" s="138" t="s">
        <v>15</v>
      </c>
    </row>
    <row r="63" spans="1:14" s="28" customFormat="1" ht="12.75" x14ac:dyDescent="0.2">
      <c r="A63" s="1">
        <v>62</v>
      </c>
      <c r="B63" s="144" t="s">
        <v>452</v>
      </c>
      <c r="C63" s="155">
        <v>5</v>
      </c>
      <c r="D63" s="155" t="s">
        <v>10</v>
      </c>
      <c r="E63" s="34" t="s">
        <v>449</v>
      </c>
      <c r="F63" s="144" t="s">
        <v>450</v>
      </c>
      <c r="G63" s="175" t="s">
        <v>451</v>
      </c>
      <c r="H63" s="189">
        <v>8</v>
      </c>
      <c r="I63" s="189">
        <v>3</v>
      </c>
      <c r="J63" s="243">
        <v>1</v>
      </c>
      <c r="K63" s="243">
        <v>1</v>
      </c>
      <c r="L63" s="243">
        <f>SUM(H63:K63)</f>
        <v>13</v>
      </c>
      <c r="M63" s="210"/>
      <c r="N63" s="210" t="s">
        <v>49</v>
      </c>
    </row>
    <row r="64" spans="1:14" s="28" customFormat="1" ht="12.75" x14ac:dyDescent="0.2">
      <c r="A64" s="1">
        <v>63</v>
      </c>
      <c r="B64" s="135" t="s">
        <v>547</v>
      </c>
      <c r="C64" s="154">
        <v>5</v>
      </c>
      <c r="D64" s="154" t="s">
        <v>53</v>
      </c>
      <c r="E64" s="35" t="s">
        <v>548</v>
      </c>
      <c r="F64" s="135" t="s">
        <v>549</v>
      </c>
      <c r="G64" s="136" t="s">
        <v>550</v>
      </c>
      <c r="H64" s="193">
        <v>3</v>
      </c>
      <c r="I64" s="193">
        <v>7</v>
      </c>
      <c r="J64" s="242">
        <v>1</v>
      </c>
      <c r="K64" s="242">
        <v>1</v>
      </c>
      <c r="L64" s="242">
        <f>SUM(H64:K64)</f>
        <v>12</v>
      </c>
      <c r="M64" s="214"/>
      <c r="N64" s="214" t="s">
        <v>79</v>
      </c>
    </row>
    <row r="65" spans="1:14" s="28" customFormat="1" ht="12.75" x14ac:dyDescent="0.2">
      <c r="A65" s="1">
        <v>64</v>
      </c>
      <c r="B65" s="144" t="s">
        <v>444</v>
      </c>
      <c r="C65" s="155">
        <v>5</v>
      </c>
      <c r="D65" s="155" t="s">
        <v>53</v>
      </c>
      <c r="E65" s="34" t="s">
        <v>436</v>
      </c>
      <c r="F65" s="144" t="s">
        <v>49</v>
      </c>
      <c r="G65" s="175" t="s">
        <v>437</v>
      </c>
      <c r="H65" s="189">
        <v>8</v>
      </c>
      <c r="I65" s="189">
        <v>1</v>
      </c>
      <c r="J65" s="243">
        <v>1</v>
      </c>
      <c r="K65" s="243">
        <v>2</v>
      </c>
      <c r="L65" s="243">
        <f>SUM(H65:K65)</f>
        <v>12</v>
      </c>
      <c r="M65" s="210"/>
      <c r="N65" s="210" t="s">
        <v>49</v>
      </c>
    </row>
    <row r="66" spans="1:14" s="28" customFormat="1" ht="12.75" x14ac:dyDescent="0.2">
      <c r="A66" s="1">
        <v>65</v>
      </c>
      <c r="B66" s="135" t="s">
        <v>534</v>
      </c>
      <c r="C66" s="154">
        <v>5</v>
      </c>
      <c r="D66" s="154" t="s">
        <v>53</v>
      </c>
      <c r="E66" s="38" t="s">
        <v>535</v>
      </c>
      <c r="F66" s="135" t="s">
        <v>510</v>
      </c>
      <c r="G66" s="136" t="s">
        <v>536</v>
      </c>
      <c r="H66" s="193">
        <v>1</v>
      </c>
      <c r="I66" s="193">
        <v>3</v>
      </c>
      <c r="J66" s="242">
        <v>7</v>
      </c>
      <c r="K66" s="242">
        <v>1</v>
      </c>
      <c r="L66" s="242">
        <f>SUM(H66:K66)</f>
        <v>12</v>
      </c>
      <c r="M66" s="214"/>
      <c r="N66" s="214" t="s">
        <v>79</v>
      </c>
    </row>
    <row r="67" spans="1:14" s="28" customFormat="1" ht="12.75" x14ac:dyDescent="0.2">
      <c r="A67" s="1">
        <v>66</v>
      </c>
      <c r="B67" s="143" t="s">
        <v>743</v>
      </c>
      <c r="C67" s="153">
        <v>5</v>
      </c>
      <c r="D67" s="153" t="s">
        <v>10</v>
      </c>
      <c r="E67" s="168" t="s">
        <v>649</v>
      </c>
      <c r="F67" s="143" t="s">
        <v>651</v>
      </c>
      <c r="G67" s="174" t="s">
        <v>650</v>
      </c>
      <c r="H67" s="185">
        <v>3</v>
      </c>
      <c r="I67" s="185">
        <v>1</v>
      </c>
      <c r="J67" s="241">
        <v>7</v>
      </c>
      <c r="K67" s="241">
        <v>1</v>
      </c>
      <c r="L67" s="241">
        <f>SUM(H67:K67)</f>
        <v>12</v>
      </c>
      <c r="M67" s="213"/>
      <c r="N67" s="213" t="s">
        <v>119</v>
      </c>
    </row>
    <row r="68" spans="1:14" s="28" customFormat="1" ht="12.75" x14ac:dyDescent="0.2">
      <c r="A68" s="1">
        <v>67</v>
      </c>
      <c r="B68" s="143" t="s">
        <v>726</v>
      </c>
      <c r="C68" s="153">
        <v>5</v>
      </c>
      <c r="D68" s="153" t="s">
        <v>53</v>
      </c>
      <c r="E68" s="127" t="s">
        <v>666</v>
      </c>
      <c r="F68" s="143" t="s">
        <v>651</v>
      </c>
      <c r="G68" s="174" t="s">
        <v>684</v>
      </c>
      <c r="H68" s="185">
        <v>1</v>
      </c>
      <c r="I68" s="185">
        <v>1</v>
      </c>
      <c r="J68" s="241">
        <v>1</v>
      </c>
      <c r="K68" s="241">
        <v>9</v>
      </c>
      <c r="L68" s="241">
        <f>SUM(H68:K68)</f>
        <v>12</v>
      </c>
      <c r="M68" s="213"/>
      <c r="N68" s="213" t="s">
        <v>119</v>
      </c>
    </row>
    <row r="69" spans="1:14" s="28" customFormat="1" ht="12.75" x14ac:dyDescent="0.2">
      <c r="A69" s="1">
        <v>68</v>
      </c>
      <c r="B69" s="143" t="s">
        <v>739</v>
      </c>
      <c r="C69" s="153">
        <v>5</v>
      </c>
      <c r="D69" s="153" t="s">
        <v>53</v>
      </c>
      <c r="E69" s="127" t="s">
        <v>666</v>
      </c>
      <c r="F69" s="143" t="s">
        <v>651</v>
      </c>
      <c r="G69" s="174" t="s">
        <v>684</v>
      </c>
      <c r="H69" s="185">
        <v>2</v>
      </c>
      <c r="I69" s="185">
        <v>4</v>
      </c>
      <c r="J69" s="241">
        <v>1</v>
      </c>
      <c r="K69" s="241">
        <v>5</v>
      </c>
      <c r="L69" s="241">
        <f>SUM(H69:K69)</f>
        <v>12</v>
      </c>
      <c r="M69" s="213"/>
      <c r="N69" s="213" t="s">
        <v>119</v>
      </c>
    </row>
    <row r="70" spans="1:14" s="28" customFormat="1" ht="12.75" x14ac:dyDescent="0.2">
      <c r="A70" s="1">
        <v>69</v>
      </c>
      <c r="B70" s="143" t="s">
        <v>735</v>
      </c>
      <c r="C70" s="153">
        <v>5</v>
      </c>
      <c r="D70" s="153" t="s">
        <v>10</v>
      </c>
      <c r="E70" s="127" t="s">
        <v>656</v>
      </c>
      <c r="F70" s="143" t="s">
        <v>651</v>
      </c>
      <c r="G70" s="174" t="s">
        <v>657</v>
      </c>
      <c r="H70" s="185">
        <v>1</v>
      </c>
      <c r="I70" s="185">
        <v>1</v>
      </c>
      <c r="J70" s="241">
        <v>1</v>
      </c>
      <c r="K70" s="241">
        <v>9</v>
      </c>
      <c r="L70" s="241">
        <f>SUM(H70:K70)</f>
        <v>12</v>
      </c>
      <c r="M70" s="213"/>
      <c r="N70" s="213" t="s">
        <v>119</v>
      </c>
    </row>
    <row r="71" spans="1:14" s="28" customFormat="1" ht="12.75" x14ac:dyDescent="0.2">
      <c r="A71" s="1">
        <v>70</v>
      </c>
      <c r="B71" s="143" t="s">
        <v>733</v>
      </c>
      <c r="C71" s="153">
        <v>5</v>
      </c>
      <c r="D71" s="153" t="s">
        <v>53</v>
      </c>
      <c r="E71" s="127" t="s">
        <v>675</v>
      </c>
      <c r="F71" s="143" t="s">
        <v>651</v>
      </c>
      <c r="G71" s="174" t="s">
        <v>676</v>
      </c>
      <c r="H71" s="185">
        <v>1</v>
      </c>
      <c r="I71" s="185">
        <v>1</v>
      </c>
      <c r="J71" s="241">
        <v>2</v>
      </c>
      <c r="K71" s="241">
        <v>8</v>
      </c>
      <c r="L71" s="241">
        <f>SUM(H71:K71)</f>
        <v>12</v>
      </c>
      <c r="M71" s="213"/>
      <c r="N71" s="213" t="s">
        <v>119</v>
      </c>
    </row>
    <row r="72" spans="1:14" s="28" customFormat="1" ht="12.75" x14ac:dyDescent="0.2">
      <c r="A72" s="1">
        <v>71</v>
      </c>
      <c r="B72" s="244" t="s">
        <v>341</v>
      </c>
      <c r="C72" s="245">
        <v>5</v>
      </c>
      <c r="D72" s="245" t="s">
        <v>10</v>
      </c>
      <c r="E72" s="246" t="s">
        <v>312</v>
      </c>
      <c r="F72" s="244" t="s">
        <v>15</v>
      </c>
      <c r="G72" s="247" t="s">
        <v>313</v>
      </c>
      <c r="H72" s="248">
        <v>2</v>
      </c>
      <c r="I72" s="248">
        <v>2</v>
      </c>
      <c r="J72" s="249">
        <v>7</v>
      </c>
      <c r="K72" s="249">
        <v>1</v>
      </c>
      <c r="L72" s="249">
        <f>SUM(H72:K72)</f>
        <v>12</v>
      </c>
      <c r="M72" s="138"/>
      <c r="N72" s="138" t="s">
        <v>15</v>
      </c>
    </row>
    <row r="73" spans="1:14" s="28" customFormat="1" ht="12.75" x14ac:dyDescent="0.2">
      <c r="A73" s="1">
        <v>72</v>
      </c>
      <c r="B73" s="142" t="s">
        <v>929</v>
      </c>
      <c r="C73" s="152">
        <v>5</v>
      </c>
      <c r="D73" s="152" t="s">
        <v>10</v>
      </c>
      <c r="E73" s="43" t="s">
        <v>867</v>
      </c>
      <c r="F73" s="142" t="s">
        <v>205</v>
      </c>
      <c r="G73" s="173" t="s">
        <v>868</v>
      </c>
      <c r="H73" s="183">
        <v>4</v>
      </c>
      <c r="I73" s="183">
        <v>1</v>
      </c>
      <c r="J73" s="240">
        <v>3</v>
      </c>
      <c r="K73" s="240">
        <v>3</v>
      </c>
      <c r="L73" s="240">
        <f>SUM(H73:K73)</f>
        <v>11</v>
      </c>
      <c r="M73" s="212"/>
      <c r="N73" s="212" t="s">
        <v>207</v>
      </c>
    </row>
    <row r="74" spans="1:14" s="28" customFormat="1" ht="12.75" x14ac:dyDescent="0.2">
      <c r="A74" s="1">
        <v>73</v>
      </c>
      <c r="B74" s="142" t="s">
        <v>859</v>
      </c>
      <c r="C74" s="152">
        <v>5</v>
      </c>
      <c r="D74" s="152" t="s">
        <v>10</v>
      </c>
      <c r="E74" s="43" t="s">
        <v>204</v>
      </c>
      <c r="F74" s="142" t="s">
        <v>205</v>
      </c>
      <c r="G74" s="173" t="s">
        <v>860</v>
      </c>
      <c r="H74" s="183">
        <v>3</v>
      </c>
      <c r="I74" s="183">
        <v>2</v>
      </c>
      <c r="J74" s="240">
        <v>1</v>
      </c>
      <c r="K74" s="240">
        <v>5</v>
      </c>
      <c r="L74" s="240">
        <f>SUM(H74:K74)</f>
        <v>11</v>
      </c>
      <c r="M74" s="212"/>
      <c r="N74" s="212" t="s">
        <v>207</v>
      </c>
    </row>
    <row r="75" spans="1:14" s="28" customFormat="1" ht="12.75" x14ac:dyDescent="0.2">
      <c r="A75" s="1">
        <v>74</v>
      </c>
      <c r="B75" s="142" t="s">
        <v>898</v>
      </c>
      <c r="C75" s="152">
        <v>5</v>
      </c>
      <c r="D75" s="152" t="s">
        <v>10</v>
      </c>
      <c r="E75" s="170" t="s">
        <v>870</v>
      </c>
      <c r="F75" s="142" t="s">
        <v>205</v>
      </c>
      <c r="G75" s="173" t="s">
        <v>893</v>
      </c>
      <c r="H75" s="183">
        <v>5</v>
      </c>
      <c r="I75" s="183">
        <v>2</v>
      </c>
      <c r="J75" s="240">
        <v>1</v>
      </c>
      <c r="K75" s="240">
        <v>3</v>
      </c>
      <c r="L75" s="240">
        <f>SUM(H75:K75)</f>
        <v>11</v>
      </c>
      <c r="M75" s="212"/>
      <c r="N75" s="212" t="s">
        <v>207</v>
      </c>
    </row>
    <row r="76" spans="1:14" s="28" customFormat="1" ht="12.75" x14ac:dyDescent="0.2">
      <c r="A76" s="1">
        <v>75</v>
      </c>
      <c r="B76" s="244" t="s">
        <v>347</v>
      </c>
      <c r="C76" s="245">
        <v>5</v>
      </c>
      <c r="D76" s="245" t="s">
        <v>10</v>
      </c>
      <c r="E76" s="246" t="s">
        <v>348</v>
      </c>
      <c r="F76" s="244" t="s">
        <v>349</v>
      </c>
      <c r="G76" s="247" t="s">
        <v>350</v>
      </c>
      <c r="H76" s="248">
        <v>3</v>
      </c>
      <c r="I76" s="248">
        <v>1</v>
      </c>
      <c r="J76" s="249">
        <v>1</v>
      </c>
      <c r="K76" s="249">
        <v>6</v>
      </c>
      <c r="L76" s="249">
        <f>SUM(H76:K76)</f>
        <v>11</v>
      </c>
      <c r="M76" s="138"/>
      <c r="N76" s="138" t="s">
        <v>15</v>
      </c>
    </row>
    <row r="77" spans="1:14" s="28" customFormat="1" ht="12.75" x14ac:dyDescent="0.2">
      <c r="A77" s="1">
        <v>76</v>
      </c>
      <c r="B77" s="143" t="s">
        <v>712</v>
      </c>
      <c r="C77" s="153">
        <v>5</v>
      </c>
      <c r="D77" s="153" t="s">
        <v>10</v>
      </c>
      <c r="E77" s="168" t="s">
        <v>649</v>
      </c>
      <c r="F77" s="143" t="s">
        <v>651</v>
      </c>
      <c r="G77" s="174" t="s">
        <v>650</v>
      </c>
      <c r="H77" s="185">
        <v>5</v>
      </c>
      <c r="I77" s="185">
        <v>3</v>
      </c>
      <c r="J77" s="241">
        <v>2</v>
      </c>
      <c r="K77" s="241">
        <v>1</v>
      </c>
      <c r="L77" s="241">
        <f>SUM(H77:K77)</f>
        <v>11</v>
      </c>
      <c r="M77" s="213"/>
      <c r="N77" s="213" t="s">
        <v>119</v>
      </c>
    </row>
    <row r="78" spans="1:14" s="28" customFormat="1" ht="12.75" x14ac:dyDescent="0.2">
      <c r="A78" s="1">
        <v>77</v>
      </c>
      <c r="B78" s="143" t="s">
        <v>718</v>
      </c>
      <c r="C78" s="153">
        <v>5</v>
      </c>
      <c r="D78" s="153" t="s">
        <v>10</v>
      </c>
      <c r="E78" s="168" t="s">
        <v>649</v>
      </c>
      <c r="F78" s="143" t="s">
        <v>651</v>
      </c>
      <c r="G78" s="174" t="s">
        <v>650</v>
      </c>
      <c r="H78" s="185">
        <v>1</v>
      </c>
      <c r="I78" s="185">
        <v>1</v>
      </c>
      <c r="J78" s="241">
        <v>4</v>
      </c>
      <c r="K78" s="241">
        <v>5</v>
      </c>
      <c r="L78" s="241">
        <f>SUM(H78:K78)</f>
        <v>11</v>
      </c>
      <c r="M78" s="213"/>
      <c r="N78" s="213" t="s">
        <v>119</v>
      </c>
    </row>
    <row r="79" spans="1:14" s="28" customFormat="1" ht="12.75" x14ac:dyDescent="0.2">
      <c r="A79" s="1">
        <v>78</v>
      </c>
      <c r="B79" s="143" t="s">
        <v>655</v>
      </c>
      <c r="C79" s="153">
        <v>5</v>
      </c>
      <c r="D79" s="153" t="s">
        <v>10</v>
      </c>
      <c r="E79" s="127" t="s">
        <v>656</v>
      </c>
      <c r="F79" s="143" t="s">
        <v>651</v>
      </c>
      <c r="G79" s="174" t="s">
        <v>657</v>
      </c>
      <c r="H79" s="185">
        <v>8</v>
      </c>
      <c r="I79" s="185">
        <v>1</v>
      </c>
      <c r="J79" s="241">
        <v>1</v>
      </c>
      <c r="K79" s="241">
        <v>1</v>
      </c>
      <c r="L79" s="241">
        <f>SUM(H79:K79)</f>
        <v>11</v>
      </c>
      <c r="M79" s="213"/>
      <c r="N79" s="213" t="s">
        <v>119</v>
      </c>
    </row>
    <row r="80" spans="1:14" s="28" customFormat="1" ht="12.75" x14ac:dyDescent="0.2">
      <c r="A80" s="1">
        <v>79</v>
      </c>
      <c r="B80" s="143" t="s">
        <v>668</v>
      </c>
      <c r="C80" s="153">
        <v>5</v>
      </c>
      <c r="D80" s="153" t="s">
        <v>10</v>
      </c>
      <c r="E80" s="127" t="s">
        <v>656</v>
      </c>
      <c r="F80" s="143" t="s">
        <v>651</v>
      </c>
      <c r="G80" s="174" t="s">
        <v>657</v>
      </c>
      <c r="H80" s="185">
        <v>8</v>
      </c>
      <c r="I80" s="185">
        <v>1</v>
      </c>
      <c r="J80" s="241">
        <v>1</v>
      </c>
      <c r="K80" s="241">
        <v>1</v>
      </c>
      <c r="L80" s="241">
        <f>SUM(H80:K80)</f>
        <v>11</v>
      </c>
      <c r="M80" s="213"/>
      <c r="N80" s="213" t="s">
        <v>119</v>
      </c>
    </row>
    <row r="81" spans="1:14" s="28" customFormat="1" ht="12.75" x14ac:dyDescent="0.2">
      <c r="A81" s="1">
        <v>80</v>
      </c>
      <c r="B81" s="143" t="s">
        <v>723</v>
      </c>
      <c r="C81" s="153">
        <v>5</v>
      </c>
      <c r="D81" s="153" t="s">
        <v>10</v>
      </c>
      <c r="E81" s="127" t="s">
        <v>656</v>
      </c>
      <c r="F81" s="143" t="s">
        <v>651</v>
      </c>
      <c r="G81" s="174" t="s">
        <v>657</v>
      </c>
      <c r="H81" s="185">
        <v>5</v>
      </c>
      <c r="I81" s="185">
        <v>1</v>
      </c>
      <c r="J81" s="241">
        <v>4</v>
      </c>
      <c r="K81" s="241">
        <v>1</v>
      </c>
      <c r="L81" s="241">
        <f>SUM(H81:K81)</f>
        <v>11</v>
      </c>
      <c r="M81" s="213"/>
      <c r="N81" s="213" t="s">
        <v>119</v>
      </c>
    </row>
    <row r="82" spans="1:14" s="28" customFormat="1" ht="12.75" x14ac:dyDescent="0.2">
      <c r="A82" s="1">
        <v>81</v>
      </c>
      <c r="B82" s="143" t="s">
        <v>719</v>
      </c>
      <c r="C82" s="153">
        <v>5</v>
      </c>
      <c r="D82" s="153" t="s">
        <v>53</v>
      </c>
      <c r="E82" s="127" t="s">
        <v>675</v>
      </c>
      <c r="F82" s="143" t="s">
        <v>651</v>
      </c>
      <c r="G82" s="174" t="s">
        <v>676</v>
      </c>
      <c r="H82" s="185">
        <v>2</v>
      </c>
      <c r="I82" s="185">
        <v>4</v>
      </c>
      <c r="J82" s="241">
        <v>4</v>
      </c>
      <c r="K82" s="241">
        <v>1</v>
      </c>
      <c r="L82" s="241">
        <f>SUM(H82:K82)</f>
        <v>11</v>
      </c>
      <c r="M82" s="213"/>
      <c r="N82" s="213" t="s">
        <v>119</v>
      </c>
    </row>
    <row r="83" spans="1:14" s="28" customFormat="1" ht="12.75" x14ac:dyDescent="0.2">
      <c r="A83" s="1">
        <v>82</v>
      </c>
      <c r="B83" s="244" t="s">
        <v>306</v>
      </c>
      <c r="C83" s="245">
        <v>5</v>
      </c>
      <c r="D83" s="245" t="s">
        <v>10</v>
      </c>
      <c r="E83" s="246" t="s">
        <v>307</v>
      </c>
      <c r="F83" s="244" t="s">
        <v>308</v>
      </c>
      <c r="G83" s="247" t="s">
        <v>309</v>
      </c>
      <c r="H83" s="248">
        <v>2</v>
      </c>
      <c r="I83" s="248">
        <v>6</v>
      </c>
      <c r="J83" s="249">
        <v>2</v>
      </c>
      <c r="K83" s="249">
        <v>1</v>
      </c>
      <c r="L83" s="249">
        <f>SUM(H83:K83)</f>
        <v>11</v>
      </c>
      <c r="M83" s="138"/>
      <c r="N83" s="138" t="s">
        <v>15</v>
      </c>
    </row>
    <row r="84" spans="1:14" s="28" customFormat="1" ht="12.75" x14ac:dyDescent="0.2">
      <c r="A84" s="1">
        <v>83</v>
      </c>
      <c r="B84" s="142" t="s">
        <v>874</v>
      </c>
      <c r="C84" s="152">
        <v>5</v>
      </c>
      <c r="D84" s="152" t="s">
        <v>10</v>
      </c>
      <c r="E84" s="170" t="s">
        <v>867</v>
      </c>
      <c r="F84" s="142" t="s">
        <v>205</v>
      </c>
      <c r="G84" s="173" t="s">
        <v>868</v>
      </c>
      <c r="H84" s="183">
        <v>2</v>
      </c>
      <c r="I84" s="183">
        <v>3</v>
      </c>
      <c r="J84" s="240">
        <v>1</v>
      </c>
      <c r="K84" s="240">
        <v>4</v>
      </c>
      <c r="L84" s="240">
        <f>SUM(H84:K84)</f>
        <v>10</v>
      </c>
      <c r="M84" s="212"/>
      <c r="N84" s="212" t="s">
        <v>207</v>
      </c>
    </row>
    <row r="85" spans="1:14" s="28" customFormat="1" ht="12.75" x14ac:dyDescent="0.2">
      <c r="A85" s="1">
        <v>84</v>
      </c>
      <c r="B85" s="142" t="s">
        <v>894</v>
      </c>
      <c r="C85" s="152">
        <v>5</v>
      </c>
      <c r="D85" s="152" t="s">
        <v>10</v>
      </c>
      <c r="E85" s="43" t="s">
        <v>862</v>
      </c>
      <c r="F85" s="142" t="s">
        <v>863</v>
      </c>
      <c r="G85" s="173" t="s">
        <v>864</v>
      </c>
      <c r="H85" s="183">
        <v>3</v>
      </c>
      <c r="I85" s="183">
        <v>4</v>
      </c>
      <c r="J85" s="240">
        <v>2</v>
      </c>
      <c r="K85" s="240">
        <v>1</v>
      </c>
      <c r="L85" s="240">
        <f>SUM(H85:K85)</f>
        <v>10</v>
      </c>
      <c r="M85" s="212"/>
      <c r="N85" s="212" t="s">
        <v>207</v>
      </c>
    </row>
    <row r="86" spans="1:14" s="28" customFormat="1" ht="12.75" x14ac:dyDescent="0.2">
      <c r="A86" s="1">
        <v>85</v>
      </c>
      <c r="B86" s="143" t="s">
        <v>720</v>
      </c>
      <c r="C86" s="153">
        <v>5</v>
      </c>
      <c r="D86" s="153" t="s">
        <v>53</v>
      </c>
      <c r="E86" s="127" t="s">
        <v>666</v>
      </c>
      <c r="F86" s="143" t="s">
        <v>651</v>
      </c>
      <c r="G86" s="174" t="s">
        <v>684</v>
      </c>
      <c r="H86" s="185">
        <v>5</v>
      </c>
      <c r="I86" s="185">
        <v>1</v>
      </c>
      <c r="J86" s="241">
        <v>2</v>
      </c>
      <c r="K86" s="241">
        <v>2</v>
      </c>
      <c r="L86" s="241">
        <f>SUM(H86:K86)</f>
        <v>10</v>
      </c>
      <c r="M86" s="213"/>
      <c r="N86" s="213" t="s">
        <v>119</v>
      </c>
    </row>
    <row r="87" spans="1:14" s="28" customFormat="1" ht="12.75" x14ac:dyDescent="0.2">
      <c r="A87" s="1">
        <v>86</v>
      </c>
      <c r="B87" s="143" t="s">
        <v>702</v>
      </c>
      <c r="C87" s="153">
        <v>5</v>
      </c>
      <c r="D87" s="153" t="s">
        <v>10</v>
      </c>
      <c r="E87" s="127" t="s">
        <v>656</v>
      </c>
      <c r="F87" s="143" t="s">
        <v>651</v>
      </c>
      <c r="G87" s="174" t="s">
        <v>657</v>
      </c>
      <c r="H87" s="185">
        <v>2</v>
      </c>
      <c r="I87" s="185">
        <v>1</v>
      </c>
      <c r="J87" s="241">
        <v>1</v>
      </c>
      <c r="K87" s="241">
        <v>6</v>
      </c>
      <c r="L87" s="241">
        <f>SUM(H87:K87)</f>
        <v>10</v>
      </c>
      <c r="M87" s="213"/>
      <c r="N87" s="213" t="s">
        <v>119</v>
      </c>
    </row>
    <row r="88" spans="1:14" s="28" customFormat="1" ht="12.75" x14ac:dyDescent="0.2">
      <c r="A88" s="1">
        <v>87</v>
      </c>
      <c r="B88" s="143" t="s">
        <v>745</v>
      </c>
      <c r="C88" s="153">
        <v>5</v>
      </c>
      <c r="D88" s="153" t="s">
        <v>10</v>
      </c>
      <c r="E88" s="127" t="s">
        <v>656</v>
      </c>
      <c r="F88" s="143" t="s">
        <v>651</v>
      </c>
      <c r="G88" s="174" t="s">
        <v>657</v>
      </c>
      <c r="H88" s="185">
        <v>1</v>
      </c>
      <c r="I88" s="185">
        <v>3</v>
      </c>
      <c r="J88" s="241">
        <v>1</v>
      </c>
      <c r="K88" s="241">
        <v>5</v>
      </c>
      <c r="L88" s="241">
        <f>SUM(H88:K88)</f>
        <v>10</v>
      </c>
      <c r="M88" s="213"/>
      <c r="N88" s="213" t="s">
        <v>119</v>
      </c>
    </row>
    <row r="89" spans="1:14" s="28" customFormat="1" ht="12.75" x14ac:dyDescent="0.2">
      <c r="A89" s="1">
        <v>88</v>
      </c>
      <c r="B89" s="244" t="s">
        <v>433</v>
      </c>
      <c r="C89" s="245">
        <v>5</v>
      </c>
      <c r="D89" s="245" t="s">
        <v>10</v>
      </c>
      <c r="E89" s="246" t="s">
        <v>312</v>
      </c>
      <c r="F89" s="244" t="s">
        <v>15</v>
      </c>
      <c r="G89" s="247" t="s">
        <v>313</v>
      </c>
      <c r="H89" s="249">
        <v>7</v>
      </c>
      <c r="I89" s="249">
        <v>1</v>
      </c>
      <c r="J89" s="249">
        <v>1</v>
      </c>
      <c r="K89" s="249">
        <v>1</v>
      </c>
      <c r="L89" s="249">
        <f>SUM(H89:K89)</f>
        <v>10</v>
      </c>
      <c r="M89" s="138"/>
      <c r="N89" s="138" t="s">
        <v>15</v>
      </c>
    </row>
    <row r="90" spans="1:14" s="28" customFormat="1" ht="12.75" x14ac:dyDescent="0.2">
      <c r="A90" s="1">
        <v>89</v>
      </c>
      <c r="B90" s="244" t="s">
        <v>346</v>
      </c>
      <c r="C90" s="245">
        <v>5</v>
      </c>
      <c r="D90" s="245" t="s">
        <v>10</v>
      </c>
      <c r="E90" s="246" t="s">
        <v>307</v>
      </c>
      <c r="F90" s="244" t="s">
        <v>308</v>
      </c>
      <c r="G90" s="247" t="s">
        <v>309</v>
      </c>
      <c r="H90" s="248">
        <v>5</v>
      </c>
      <c r="I90" s="248">
        <v>3</v>
      </c>
      <c r="J90" s="249">
        <v>1</v>
      </c>
      <c r="K90" s="249">
        <v>1</v>
      </c>
      <c r="L90" s="249">
        <f>SUM(H90:K90)</f>
        <v>10</v>
      </c>
      <c r="M90" s="138"/>
      <c r="N90" s="138" t="s">
        <v>15</v>
      </c>
    </row>
    <row r="91" spans="1:14" s="28" customFormat="1" ht="12.75" x14ac:dyDescent="0.2">
      <c r="A91" s="1">
        <v>90</v>
      </c>
      <c r="B91" s="142" t="s">
        <v>878</v>
      </c>
      <c r="C91" s="152">
        <v>5</v>
      </c>
      <c r="D91" s="152" t="s">
        <v>10</v>
      </c>
      <c r="E91" s="43" t="s">
        <v>879</v>
      </c>
      <c r="F91" s="142" t="s">
        <v>880</v>
      </c>
      <c r="G91" s="173" t="s">
        <v>881</v>
      </c>
      <c r="H91" s="183">
        <v>1</v>
      </c>
      <c r="I91" s="183">
        <v>4</v>
      </c>
      <c r="J91" s="240">
        <v>3</v>
      </c>
      <c r="K91" s="240">
        <v>1</v>
      </c>
      <c r="L91" s="240">
        <f>SUM(H91:K91)</f>
        <v>9</v>
      </c>
      <c r="M91" s="212"/>
      <c r="N91" s="212" t="s">
        <v>207</v>
      </c>
    </row>
    <row r="92" spans="1:14" s="28" customFormat="1" ht="12.75" x14ac:dyDescent="0.2">
      <c r="A92" s="1">
        <v>91</v>
      </c>
      <c r="B92" s="135" t="s">
        <v>522</v>
      </c>
      <c r="C92" s="154">
        <v>5</v>
      </c>
      <c r="D92" s="154" t="s">
        <v>53</v>
      </c>
      <c r="E92" s="35" t="s">
        <v>523</v>
      </c>
      <c r="F92" s="135" t="s">
        <v>77</v>
      </c>
      <c r="G92" s="176" t="s">
        <v>524</v>
      </c>
      <c r="H92" s="242">
        <v>3</v>
      </c>
      <c r="I92" s="242">
        <v>2</v>
      </c>
      <c r="J92" s="242">
        <v>3</v>
      </c>
      <c r="K92" s="193">
        <v>1</v>
      </c>
      <c r="L92" s="242">
        <f>SUM(H92:K92)</f>
        <v>9</v>
      </c>
      <c r="M92" s="214"/>
      <c r="N92" s="214" t="s">
        <v>79</v>
      </c>
    </row>
    <row r="93" spans="1:14" s="28" customFormat="1" ht="12.75" x14ac:dyDescent="0.2">
      <c r="A93" s="1">
        <v>92</v>
      </c>
      <c r="B93" s="143" t="s">
        <v>717</v>
      </c>
      <c r="C93" s="153">
        <v>5</v>
      </c>
      <c r="D93" s="153" t="s">
        <v>10</v>
      </c>
      <c r="E93" s="168" t="s">
        <v>649</v>
      </c>
      <c r="F93" s="143" t="s">
        <v>651</v>
      </c>
      <c r="G93" s="174" t="s">
        <v>650</v>
      </c>
      <c r="H93" s="185">
        <v>2</v>
      </c>
      <c r="I93" s="185">
        <v>1</v>
      </c>
      <c r="J93" s="241">
        <v>1</v>
      </c>
      <c r="K93" s="241">
        <v>5</v>
      </c>
      <c r="L93" s="241">
        <f>SUM(H93:K93)</f>
        <v>9</v>
      </c>
      <c r="M93" s="213"/>
      <c r="N93" s="213" t="s">
        <v>119</v>
      </c>
    </row>
    <row r="94" spans="1:14" s="28" customFormat="1" ht="12.75" x14ac:dyDescent="0.2">
      <c r="A94" s="330">
        <v>93</v>
      </c>
      <c r="B94" s="146" t="s">
        <v>752</v>
      </c>
      <c r="C94" s="160">
        <v>5</v>
      </c>
      <c r="D94" s="160" t="s">
        <v>10</v>
      </c>
      <c r="E94" s="42" t="s">
        <v>134</v>
      </c>
      <c r="F94" s="146" t="s">
        <v>651</v>
      </c>
      <c r="G94" s="179" t="s">
        <v>677</v>
      </c>
      <c r="H94" s="185">
        <v>1</v>
      </c>
      <c r="I94" s="185">
        <v>4</v>
      </c>
      <c r="J94" s="241">
        <v>2</v>
      </c>
      <c r="K94" s="241">
        <v>2</v>
      </c>
      <c r="L94" s="241">
        <f>SUM(H94:K94)</f>
        <v>9</v>
      </c>
      <c r="M94" s="213"/>
      <c r="N94" s="213" t="s">
        <v>119</v>
      </c>
    </row>
    <row r="95" spans="1:14" s="28" customFormat="1" ht="12.75" x14ac:dyDescent="0.2">
      <c r="A95" s="330">
        <v>94</v>
      </c>
      <c r="B95" s="37" t="s">
        <v>529</v>
      </c>
      <c r="C95" s="159">
        <v>5</v>
      </c>
      <c r="D95" s="159" t="s">
        <v>53</v>
      </c>
      <c r="E95" s="133" t="s">
        <v>509</v>
      </c>
      <c r="F95" s="37" t="s">
        <v>510</v>
      </c>
      <c r="G95" s="178" t="s">
        <v>511</v>
      </c>
      <c r="H95" s="242">
        <v>1</v>
      </c>
      <c r="I95" s="242">
        <v>3</v>
      </c>
      <c r="J95" s="242">
        <v>3</v>
      </c>
      <c r="K95" s="193">
        <v>1</v>
      </c>
      <c r="L95" s="242">
        <v>8</v>
      </c>
      <c r="M95" s="214"/>
      <c r="N95" s="214" t="s">
        <v>79</v>
      </c>
    </row>
    <row r="96" spans="1:14" s="28" customFormat="1" ht="12.75" x14ac:dyDescent="0.2">
      <c r="A96" s="330">
        <v>95</v>
      </c>
      <c r="B96" s="145" t="s">
        <v>900</v>
      </c>
      <c r="C96" s="157">
        <v>5</v>
      </c>
      <c r="D96" s="157" t="s">
        <v>53</v>
      </c>
      <c r="E96" s="44" t="s">
        <v>852</v>
      </c>
      <c r="F96" s="145" t="s">
        <v>853</v>
      </c>
      <c r="G96" s="177" t="s">
        <v>854</v>
      </c>
      <c r="H96" s="183">
        <v>2</v>
      </c>
      <c r="I96" s="183">
        <v>1</v>
      </c>
      <c r="J96" s="240">
        <v>1</v>
      </c>
      <c r="K96" s="240">
        <v>4</v>
      </c>
      <c r="L96" s="240">
        <f>SUM(H96:K96)</f>
        <v>8</v>
      </c>
      <c r="M96" s="212"/>
      <c r="N96" s="212" t="s">
        <v>207</v>
      </c>
    </row>
    <row r="97" spans="1:14" s="28" customFormat="1" ht="12.75" x14ac:dyDescent="0.2">
      <c r="A97" s="330">
        <v>96</v>
      </c>
      <c r="B97" s="146" t="s">
        <v>711</v>
      </c>
      <c r="C97" s="160">
        <v>5</v>
      </c>
      <c r="D97" s="160" t="s">
        <v>10</v>
      </c>
      <c r="E97" s="171" t="s">
        <v>649</v>
      </c>
      <c r="F97" s="146" t="s">
        <v>651</v>
      </c>
      <c r="G97" s="179" t="s">
        <v>650</v>
      </c>
      <c r="H97" s="185">
        <v>1</v>
      </c>
      <c r="I97" s="185">
        <v>1</v>
      </c>
      <c r="J97" s="241">
        <v>1</v>
      </c>
      <c r="K97" s="241">
        <v>5</v>
      </c>
      <c r="L97" s="241">
        <f>SUM(H97:K97)</f>
        <v>8</v>
      </c>
      <c r="M97" s="213"/>
      <c r="N97" s="213" t="s">
        <v>119</v>
      </c>
    </row>
    <row r="98" spans="1:14" s="28" customFormat="1" ht="12.75" x14ac:dyDescent="0.2">
      <c r="A98" s="330">
        <v>97</v>
      </c>
      <c r="B98" s="146" t="s">
        <v>736</v>
      </c>
      <c r="C98" s="160">
        <v>5</v>
      </c>
      <c r="D98" s="160" t="s">
        <v>53</v>
      </c>
      <c r="E98" s="42" t="s">
        <v>675</v>
      </c>
      <c r="F98" s="146" t="s">
        <v>651</v>
      </c>
      <c r="G98" s="179" t="s">
        <v>676</v>
      </c>
      <c r="H98" s="185">
        <v>5</v>
      </c>
      <c r="I98" s="185">
        <v>1</v>
      </c>
      <c r="J98" s="241">
        <v>1</v>
      </c>
      <c r="K98" s="241">
        <v>1</v>
      </c>
      <c r="L98" s="241">
        <f>SUM(H98:K98)</f>
        <v>8</v>
      </c>
      <c r="M98" s="213"/>
      <c r="N98" s="213" t="s">
        <v>119</v>
      </c>
    </row>
    <row r="99" spans="1:14" s="28" customFormat="1" ht="12.75" x14ac:dyDescent="0.2">
      <c r="A99" s="330">
        <v>98</v>
      </c>
      <c r="B99" s="146" t="s">
        <v>709</v>
      </c>
      <c r="C99" s="160">
        <v>5</v>
      </c>
      <c r="D99" s="160" t="s">
        <v>10</v>
      </c>
      <c r="E99" s="42" t="s">
        <v>693</v>
      </c>
      <c r="F99" s="146" t="s">
        <v>651</v>
      </c>
      <c r="G99" s="179" t="s">
        <v>694</v>
      </c>
      <c r="H99" s="185">
        <v>1</v>
      </c>
      <c r="I99" s="185">
        <v>1</v>
      </c>
      <c r="J99" s="241">
        <v>1</v>
      </c>
      <c r="K99" s="241">
        <v>5</v>
      </c>
      <c r="L99" s="241">
        <f>SUM(H99:K99)</f>
        <v>8</v>
      </c>
      <c r="M99" s="213"/>
      <c r="N99" s="213" t="s">
        <v>119</v>
      </c>
    </row>
    <row r="100" spans="1:14" s="28" customFormat="1" ht="12.75" x14ac:dyDescent="0.2">
      <c r="A100" s="330">
        <v>99</v>
      </c>
      <c r="B100" s="254" t="s">
        <v>328</v>
      </c>
      <c r="C100" s="255">
        <v>5</v>
      </c>
      <c r="D100" s="255" t="s">
        <v>10</v>
      </c>
      <c r="E100" s="256" t="s">
        <v>312</v>
      </c>
      <c r="F100" s="254" t="s">
        <v>15</v>
      </c>
      <c r="G100" s="257" t="s">
        <v>313</v>
      </c>
      <c r="H100" s="248">
        <v>2</v>
      </c>
      <c r="I100" s="248">
        <v>4</v>
      </c>
      <c r="J100" s="249">
        <v>1</v>
      </c>
      <c r="K100" s="249">
        <v>1</v>
      </c>
      <c r="L100" s="249">
        <f>SUM(H100:K100)</f>
        <v>8</v>
      </c>
      <c r="M100" s="138"/>
      <c r="N100" s="138" t="s">
        <v>15</v>
      </c>
    </row>
    <row r="101" spans="1:14" s="28" customFormat="1" ht="12.75" x14ac:dyDescent="0.2">
      <c r="A101" s="330">
        <v>100</v>
      </c>
      <c r="B101" s="145" t="s">
        <v>925</v>
      </c>
      <c r="C101" s="157">
        <v>5</v>
      </c>
      <c r="D101" s="157" t="s">
        <v>10</v>
      </c>
      <c r="E101" s="172" t="s">
        <v>867</v>
      </c>
      <c r="F101" s="145" t="s">
        <v>205</v>
      </c>
      <c r="G101" s="177" t="s">
        <v>868</v>
      </c>
      <c r="H101" s="183">
        <v>4</v>
      </c>
      <c r="I101" s="183">
        <v>1</v>
      </c>
      <c r="J101" s="240">
        <v>1</v>
      </c>
      <c r="K101" s="240">
        <v>1</v>
      </c>
      <c r="L101" s="240">
        <f>SUM(H101:K101)</f>
        <v>7</v>
      </c>
      <c r="M101" s="212"/>
      <c r="N101" s="212" t="s">
        <v>207</v>
      </c>
    </row>
    <row r="102" spans="1:14" s="28" customFormat="1" ht="12.75" x14ac:dyDescent="0.2">
      <c r="A102" s="330">
        <v>101</v>
      </c>
      <c r="B102" s="37" t="s">
        <v>539</v>
      </c>
      <c r="C102" s="159">
        <v>5</v>
      </c>
      <c r="D102" s="159" t="s">
        <v>53</v>
      </c>
      <c r="E102" s="129" t="s">
        <v>515</v>
      </c>
      <c r="F102" s="37" t="s">
        <v>516</v>
      </c>
      <c r="G102" s="178" t="s">
        <v>517</v>
      </c>
      <c r="H102" s="193">
        <v>2</v>
      </c>
      <c r="I102" s="193">
        <v>3</v>
      </c>
      <c r="J102" s="242">
        <v>1</v>
      </c>
      <c r="K102" s="242">
        <v>1</v>
      </c>
      <c r="L102" s="242">
        <f>SUM(H102:K102)</f>
        <v>7</v>
      </c>
      <c r="M102" s="214"/>
      <c r="N102" s="214" t="s">
        <v>79</v>
      </c>
    </row>
    <row r="103" spans="1:14" s="28" customFormat="1" ht="12.75" x14ac:dyDescent="0.2">
      <c r="A103" s="330">
        <v>102</v>
      </c>
      <c r="B103" s="254" t="s">
        <v>339</v>
      </c>
      <c r="C103" s="255">
        <v>5</v>
      </c>
      <c r="D103" s="255" t="s">
        <v>10</v>
      </c>
      <c r="E103" s="256" t="s">
        <v>312</v>
      </c>
      <c r="F103" s="254" t="s">
        <v>15</v>
      </c>
      <c r="G103" s="254" t="s">
        <v>319</v>
      </c>
      <c r="H103" s="248">
        <v>2</v>
      </c>
      <c r="I103" s="248">
        <v>2</v>
      </c>
      <c r="J103" s="249">
        <v>1</v>
      </c>
      <c r="K103" s="248">
        <v>2</v>
      </c>
      <c r="L103" s="249">
        <f>SUM(H103:K103)</f>
        <v>7</v>
      </c>
      <c r="M103" s="138"/>
      <c r="N103" s="138" t="s">
        <v>15</v>
      </c>
    </row>
    <row r="104" spans="1:14" ht="12.75" x14ac:dyDescent="0.2">
      <c r="A104" s="330">
        <v>103</v>
      </c>
      <c r="B104" s="132" t="s">
        <v>560</v>
      </c>
      <c r="C104" s="161">
        <v>5</v>
      </c>
      <c r="D104" s="161" t="s">
        <v>53</v>
      </c>
      <c r="E104" s="131" t="s">
        <v>523</v>
      </c>
      <c r="F104" s="180" t="s">
        <v>77</v>
      </c>
      <c r="G104" s="140" t="s">
        <v>524</v>
      </c>
      <c r="H104" s="311">
        <v>2</v>
      </c>
      <c r="I104" s="311">
        <v>3</v>
      </c>
      <c r="J104" s="258">
        <v>1</v>
      </c>
      <c r="K104" s="258">
        <v>1</v>
      </c>
      <c r="L104" s="258">
        <f>SUM(H104:K104)</f>
        <v>7</v>
      </c>
      <c r="M104" s="214"/>
      <c r="N104" s="214" t="s">
        <v>79</v>
      </c>
    </row>
    <row r="105" spans="1:14" ht="12.75" x14ac:dyDescent="0.2">
      <c r="A105" s="330">
        <v>104</v>
      </c>
      <c r="B105" s="146" t="s">
        <v>730</v>
      </c>
      <c r="C105" s="160">
        <v>5</v>
      </c>
      <c r="D105" s="160" t="s">
        <v>10</v>
      </c>
      <c r="E105" s="42" t="s">
        <v>686</v>
      </c>
      <c r="F105" s="146" t="s">
        <v>688</v>
      </c>
      <c r="G105" s="146" t="s">
        <v>687</v>
      </c>
      <c r="H105" s="185">
        <v>3</v>
      </c>
      <c r="I105" s="185">
        <v>1</v>
      </c>
      <c r="J105" s="185">
        <v>1</v>
      </c>
      <c r="K105" s="185">
        <v>2</v>
      </c>
      <c r="L105" s="185">
        <f>SUM(H105:K105)</f>
        <v>7</v>
      </c>
      <c r="M105" s="146"/>
      <c r="N105" s="146" t="s">
        <v>119</v>
      </c>
    </row>
    <row r="106" spans="1:14" ht="12.75" x14ac:dyDescent="0.2">
      <c r="A106" s="330">
        <v>105</v>
      </c>
      <c r="B106" s="146" t="s">
        <v>731</v>
      </c>
      <c r="C106" s="160">
        <v>5</v>
      </c>
      <c r="D106" s="160" t="s">
        <v>53</v>
      </c>
      <c r="E106" s="127" t="s">
        <v>656</v>
      </c>
      <c r="F106" s="146" t="s">
        <v>651</v>
      </c>
      <c r="G106" s="146" t="s">
        <v>704</v>
      </c>
      <c r="H106" s="185">
        <v>2</v>
      </c>
      <c r="I106" s="185">
        <v>3</v>
      </c>
      <c r="J106" s="241">
        <v>1</v>
      </c>
      <c r="K106" s="241">
        <v>1</v>
      </c>
      <c r="L106" s="241">
        <f>SUM(H106:K106)</f>
        <v>7</v>
      </c>
      <c r="M106" s="213"/>
      <c r="N106" s="213" t="s">
        <v>119</v>
      </c>
    </row>
    <row r="107" spans="1:14" ht="12.75" x14ac:dyDescent="0.2">
      <c r="A107" s="330">
        <v>106</v>
      </c>
      <c r="B107" s="143" t="s">
        <v>744</v>
      </c>
      <c r="C107" s="153">
        <v>5</v>
      </c>
      <c r="D107" s="153" t="s">
        <v>53</v>
      </c>
      <c r="E107" s="127" t="s">
        <v>666</v>
      </c>
      <c r="F107" s="143" t="s">
        <v>651</v>
      </c>
      <c r="G107" s="143" t="s">
        <v>684</v>
      </c>
      <c r="H107" s="196">
        <v>1</v>
      </c>
      <c r="I107" s="197">
        <v>1</v>
      </c>
      <c r="J107" s="241">
        <v>2</v>
      </c>
      <c r="K107" s="241">
        <v>3</v>
      </c>
      <c r="L107" s="241">
        <f>SUM(H107:K107)</f>
        <v>7</v>
      </c>
      <c r="M107" s="213"/>
      <c r="N107" s="213" t="s">
        <v>119</v>
      </c>
    </row>
    <row r="108" spans="1:14" ht="12.75" x14ac:dyDescent="0.2">
      <c r="A108" s="330">
        <v>107</v>
      </c>
      <c r="B108" s="143" t="s">
        <v>662</v>
      </c>
      <c r="C108" s="153">
        <v>5</v>
      </c>
      <c r="D108" s="153" t="s">
        <v>10</v>
      </c>
      <c r="E108" s="127" t="s">
        <v>656</v>
      </c>
      <c r="F108" s="143" t="s">
        <v>651</v>
      </c>
      <c r="G108" s="143" t="s">
        <v>663</v>
      </c>
      <c r="H108" s="196">
        <v>1</v>
      </c>
      <c r="I108" s="197">
        <v>3</v>
      </c>
      <c r="J108" s="241">
        <v>2</v>
      </c>
      <c r="K108" s="241">
        <v>1</v>
      </c>
      <c r="L108" s="241">
        <f>SUM(H108:K108)</f>
        <v>7</v>
      </c>
      <c r="M108" s="213"/>
      <c r="N108" s="213" t="s">
        <v>119</v>
      </c>
    </row>
    <row r="109" spans="1:14" ht="12.75" x14ac:dyDescent="0.2">
      <c r="A109" s="330">
        <v>108</v>
      </c>
      <c r="B109" s="143" t="s">
        <v>755</v>
      </c>
      <c r="C109" s="153">
        <v>5</v>
      </c>
      <c r="D109" s="153" t="s">
        <v>53</v>
      </c>
      <c r="E109" s="127" t="s">
        <v>675</v>
      </c>
      <c r="F109" s="143" t="s">
        <v>651</v>
      </c>
      <c r="G109" s="143" t="s">
        <v>676</v>
      </c>
      <c r="H109" s="196">
        <v>1</v>
      </c>
      <c r="I109" s="197">
        <v>4</v>
      </c>
      <c r="J109" s="241">
        <v>1</v>
      </c>
      <c r="K109" s="241">
        <v>1</v>
      </c>
      <c r="L109" s="241">
        <f>SUM(H109:K109)</f>
        <v>7</v>
      </c>
      <c r="M109" s="213"/>
      <c r="N109" s="213" t="s">
        <v>119</v>
      </c>
    </row>
    <row r="110" spans="1:14" ht="12.75" x14ac:dyDescent="0.2">
      <c r="A110" s="330">
        <v>109</v>
      </c>
      <c r="B110" s="135" t="s">
        <v>561</v>
      </c>
      <c r="C110" s="154">
        <v>5</v>
      </c>
      <c r="D110" s="154" t="s">
        <v>53</v>
      </c>
      <c r="E110" s="38" t="s">
        <v>562</v>
      </c>
      <c r="F110" s="135" t="s">
        <v>510</v>
      </c>
      <c r="G110" s="135" t="s">
        <v>563</v>
      </c>
      <c r="H110" s="200">
        <v>4</v>
      </c>
      <c r="I110" s="200">
        <v>1</v>
      </c>
      <c r="J110" s="242">
        <v>1</v>
      </c>
      <c r="K110" s="242">
        <v>1</v>
      </c>
      <c r="L110" s="242">
        <f>SUM(H110:K110)</f>
        <v>7</v>
      </c>
      <c r="M110" s="214"/>
      <c r="N110" s="214" t="s">
        <v>79</v>
      </c>
    </row>
    <row r="111" spans="1:14" ht="12.75" x14ac:dyDescent="0.2">
      <c r="A111" s="330">
        <v>110</v>
      </c>
      <c r="B111" s="135" t="s">
        <v>568</v>
      </c>
      <c r="C111" s="154">
        <v>5</v>
      </c>
      <c r="D111" s="154" t="s">
        <v>53</v>
      </c>
      <c r="E111" s="38" t="s">
        <v>562</v>
      </c>
      <c r="F111" s="135" t="s">
        <v>510</v>
      </c>
      <c r="G111" s="135" t="s">
        <v>563</v>
      </c>
      <c r="H111" s="201">
        <v>4</v>
      </c>
      <c r="I111" s="201">
        <v>1</v>
      </c>
      <c r="J111" s="242">
        <v>1</v>
      </c>
      <c r="K111" s="242">
        <v>1</v>
      </c>
      <c r="L111" s="242">
        <f>SUM(H111:K111)</f>
        <v>7</v>
      </c>
      <c r="M111" s="214"/>
      <c r="N111" s="214" t="s">
        <v>79</v>
      </c>
    </row>
    <row r="112" spans="1:14" ht="12.75" x14ac:dyDescent="0.2">
      <c r="A112" s="330">
        <v>111</v>
      </c>
      <c r="B112" s="135" t="s">
        <v>572</v>
      </c>
      <c r="C112" s="154">
        <v>5</v>
      </c>
      <c r="D112" s="154" t="s">
        <v>53</v>
      </c>
      <c r="E112" s="38" t="s">
        <v>562</v>
      </c>
      <c r="F112" s="135" t="s">
        <v>510</v>
      </c>
      <c r="G112" s="135" t="s">
        <v>563</v>
      </c>
      <c r="H112" s="200">
        <v>2</v>
      </c>
      <c r="I112" s="200">
        <v>1</v>
      </c>
      <c r="J112" s="242">
        <v>1</v>
      </c>
      <c r="K112" s="242">
        <v>3</v>
      </c>
      <c r="L112" s="242">
        <f>SUM(H112:K112)</f>
        <v>7</v>
      </c>
      <c r="M112" s="214"/>
      <c r="N112" s="214" t="s">
        <v>79</v>
      </c>
    </row>
    <row r="113" spans="1:14" ht="12.75" x14ac:dyDescent="0.2">
      <c r="A113" s="330">
        <v>112</v>
      </c>
      <c r="B113" s="142" t="s">
        <v>905</v>
      </c>
      <c r="C113" s="152">
        <v>5</v>
      </c>
      <c r="D113" s="152" t="s">
        <v>10</v>
      </c>
      <c r="E113" s="43" t="s">
        <v>856</v>
      </c>
      <c r="F113" s="142" t="s">
        <v>857</v>
      </c>
      <c r="G113" s="142" t="s">
        <v>858</v>
      </c>
      <c r="H113" s="198">
        <v>2</v>
      </c>
      <c r="I113" s="198">
        <v>1</v>
      </c>
      <c r="J113" s="240">
        <v>1</v>
      </c>
      <c r="K113" s="240">
        <v>3</v>
      </c>
      <c r="L113" s="240">
        <f>SUM(H113:K113)</f>
        <v>7</v>
      </c>
      <c r="M113" s="212"/>
      <c r="N113" s="212" t="s">
        <v>207</v>
      </c>
    </row>
    <row r="114" spans="1:14" ht="12.75" x14ac:dyDescent="0.2">
      <c r="A114" s="330">
        <v>113</v>
      </c>
      <c r="B114" s="135" t="s">
        <v>564</v>
      </c>
      <c r="C114" s="154">
        <v>5</v>
      </c>
      <c r="D114" s="154" t="s">
        <v>53</v>
      </c>
      <c r="E114" s="35" t="s">
        <v>548</v>
      </c>
      <c r="F114" s="135" t="s">
        <v>549</v>
      </c>
      <c r="G114" s="135" t="s">
        <v>550</v>
      </c>
      <c r="H114" s="260">
        <v>1</v>
      </c>
      <c r="I114" s="260">
        <v>1</v>
      </c>
      <c r="J114" s="242">
        <v>3</v>
      </c>
      <c r="K114" s="193">
        <v>1</v>
      </c>
      <c r="L114" s="242">
        <f>SUM(H114:K114)</f>
        <v>6</v>
      </c>
      <c r="M114" s="214"/>
      <c r="N114" s="214" t="s">
        <v>79</v>
      </c>
    </row>
    <row r="115" spans="1:14" ht="12.75" x14ac:dyDescent="0.2">
      <c r="A115" s="330">
        <v>114</v>
      </c>
      <c r="B115" s="135" t="s">
        <v>558</v>
      </c>
      <c r="C115" s="154">
        <v>5</v>
      </c>
      <c r="D115" s="154" t="s">
        <v>10</v>
      </c>
      <c r="E115" s="35" t="s">
        <v>519</v>
      </c>
      <c r="F115" s="135" t="s">
        <v>520</v>
      </c>
      <c r="G115" s="135" t="s">
        <v>521</v>
      </c>
      <c r="H115" s="200">
        <v>3</v>
      </c>
      <c r="I115" s="200">
        <v>1</v>
      </c>
      <c r="J115" s="242">
        <v>1</v>
      </c>
      <c r="K115" s="242">
        <v>1</v>
      </c>
      <c r="L115" s="242">
        <f>SUM(H115:K115)</f>
        <v>6</v>
      </c>
      <c r="M115" s="214"/>
      <c r="N115" s="214" t="s">
        <v>79</v>
      </c>
    </row>
    <row r="116" spans="1:14" ht="12.75" x14ac:dyDescent="0.2">
      <c r="A116" s="330">
        <v>115</v>
      </c>
      <c r="B116" s="135" t="s">
        <v>580</v>
      </c>
      <c r="C116" s="154">
        <v>5</v>
      </c>
      <c r="D116" s="154" t="s">
        <v>10</v>
      </c>
      <c r="E116" s="35" t="s">
        <v>519</v>
      </c>
      <c r="F116" s="135" t="s">
        <v>520</v>
      </c>
      <c r="G116" s="135" t="s">
        <v>521</v>
      </c>
      <c r="H116" s="201">
        <v>3</v>
      </c>
      <c r="I116" s="201">
        <v>1</v>
      </c>
      <c r="J116" s="242">
        <v>1</v>
      </c>
      <c r="K116" s="242">
        <v>1</v>
      </c>
      <c r="L116" s="242">
        <f>SUM(H116:K116)</f>
        <v>6</v>
      </c>
      <c r="M116" s="214"/>
      <c r="N116" s="214" t="s">
        <v>79</v>
      </c>
    </row>
    <row r="117" spans="1:14" ht="12.75" x14ac:dyDescent="0.2">
      <c r="A117" s="330">
        <v>116</v>
      </c>
      <c r="B117" s="142" t="s">
        <v>927</v>
      </c>
      <c r="C117" s="152">
        <v>5</v>
      </c>
      <c r="D117" s="152" t="s">
        <v>10</v>
      </c>
      <c r="E117" s="170" t="s">
        <v>907</v>
      </c>
      <c r="F117" s="142" t="s">
        <v>908</v>
      </c>
      <c r="G117" s="142" t="s">
        <v>909</v>
      </c>
      <c r="H117" s="198">
        <v>3</v>
      </c>
      <c r="I117" s="198">
        <v>1</v>
      </c>
      <c r="J117" s="240">
        <v>1</v>
      </c>
      <c r="K117" s="240">
        <v>1</v>
      </c>
      <c r="L117" s="240">
        <f>SUM(H117:K117)</f>
        <v>6</v>
      </c>
      <c r="M117" s="212"/>
      <c r="N117" s="212" t="s">
        <v>207</v>
      </c>
    </row>
    <row r="118" spans="1:14" ht="12.75" x14ac:dyDescent="0.2">
      <c r="A118" s="330">
        <v>117</v>
      </c>
      <c r="B118" s="244" t="s">
        <v>323</v>
      </c>
      <c r="C118" s="245">
        <v>5</v>
      </c>
      <c r="D118" s="245" t="s">
        <v>10</v>
      </c>
      <c r="E118" s="246" t="s">
        <v>324</v>
      </c>
      <c r="F118" s="244" t="s">
        <v>325</v>
      </c>
      <c r="G118" s="244" t="s">
        <v>326</v>
      </c>
      <c r="H118" s="259">
        <v>3</v>
      </c>
      <c r="I118" s="259">
        <v>1</v>
      </c>
      <c r="J118" s="249">
        <v>1</v>
      </c>
      <c r="K118" s="249">
        <v>1</v>
      </c>
      <c r="L118" s="249">
        <f>SUM(H118:K118)</f>
        <v>6</v>
      </c>
      <c r="M118" s="138"/>
      <c r="N118" s="138" t="s">
        <v>15</v>
      </c>
    </row>
    <row r="119" spans="1:14" ht="12.75" x14ac:dyDescent="0.2">
      <c r="A119" s="330">
        <v>118</v>
      </c>
      <c r="B119" s="244" t="s">
        <v>329</v>
      </c>
      <c r="C119" s="245">
        <v>5</v>
      </c>
      <c r="D119" s="245" t="s">
        <v>10</v>
      </c>
      <c r="E119" s="246" t="s">
        <v>324</v>
      </c>
      <c r="F119" s="244" t="s">
        <v>325</v>
      </c>
      <c r="G119" s="244" t="s">
        <v>326</v>
      </c>
      <c r="H119" s="259">
        <v>1</v>
      </c>
      <c r="I119" s="259">
        <v>3</v>
      </c>
      <c r="J119" s="249">
        <v>1</v>
      </c>
      <c r="K119" s="249">
        <v>1</v>
      </c>
      <c r="L119" s="249">
        <f>SUM(H119:K119)</f>
        <v>6</v>
      </c>
      <c r="M119" s="138"/>
      <c r="N119" s="138" t="s">
        <v>15</v>
      </c>
    </row>
    <row r="120" spans="1:14" ht="12.75" x14ac:dyDescent="0.2">
      <c r="A120" s="330">
        <v>119</v>
      </c>
      <c r="B120" s="144" t="s">
        <v>460</v>
      </c>
      <c r="C120" s="155">
        <v>5</v>
      </c>
      <c r="D120" s="155" t="s">
        <v>53</v>
      </c>
      <c r="E120" s="34" t="s">
        <v>436</v>
      </c>
      <c r="F120" s="144" t="s">
        <v>49</v>
      </c>
      <c r="G120" s="144" t="s">
        <v>437</v>
      </c>
      <c r="H120" s="199">
        <v>1</v>
      </c>
      <c r="I120" s="199">
        <v>1</v>
      </c>
      <c r="J120" s="243">
        <v>1</v>
      </c>
      <c r="K120" s="243">
        <v>3</v>
      </c>
      <c r="L120" s="243">
        <f>SUM(H120:K120)</f>
        <v>6</v>
      </c>
      <c r="M120" s="210"/>
      <c r="N120" s="210" t="s">
        <v>49</v>
      </c>
    </row>
    <row r="121" spans="1:14" ht="12.75" x14ac:dyDescent="0.2">
      <c r="A121" s="330">
        <v>120</v>
      </c>
      <c r="B121" s="143" t="s">
        <v>724</v>
      </c>
      <c r="C121" s="153">
        <v>5</v>
      </c>
      <c r="D121" s="153" t="s">
        <v>53</v>
      </c>
      <c r="E121" s="127" t="s">
        <v>656</v>
      </c>
      <c r="F121" s="143" t="s">
        <v>651</v>
      </c>
      <c r="G121" s="143" t="s">
        <v>704</v>
      </c>
      <c r="H121" s="196">
        <v>1</v>
      </c>
      <c r="I121" s="196">
        <v>1</v>
      </c>
      <c r="J121" s="241">
        <v>1</v>
      </c>
      <c r="K121" s="241">
        <v>3</v>
      </c>
      <c r="L121" s="241">
        <f>SUM(H121:K121)</f>
        <v>6</v>
      </c>
      <c r="M121" s="213"/>
      <c r="N121" s="213" t="s">
        <v>119</v>
      </c>
    </row>
    <row r="122" spans="1:14" ht="12.75" x14ac:dyDescent="0.2">
      <c r="A122" s="330">
        <v>121</v>
      </c>
      <c r="B122" s="143" t="s">
        <v>713</v>
      </c>
      <c r="C122" s="153">
        <v>5</v>
      </c>
      <c r="D122" s="153" t="s">
        <v>53</v>
      </c>
      <c r="E122" s="127" t="s">
        <v>666</v>
      </c>
      <c r="F122" s="143" t="s">
        <v>651</v>
      </c>
      <c r="G122" s="143" t="s">
        <v>684</v>
      </c>
      <c r="H122" s="196">
        <v>1</v>
      </c>
      <c r="I122" s="196">
        <v>1</v>
      </c>
      <c r="J122" s="241">
        <v>1</v>
      </c>
      <c r="K122" s="241">
        <v>3</v>
      </c>
      <c r="L122" s="241">
        <f>SUM(H122:K122)</f>
        <v>6</v>
      </c>
      <c r="M122" s="213"/>
      <c r="N122" s="213" t="s">
        <v>119</v>
      </c>
    </row>
    <row r="123" spans="1:14" ht="12.75" x14ac:dyDescent="0.2">
      <c r="A123" s="330">
        <v>122</v>
      </c>
      <c r="B123" s="143" t="s">
        <v>738</v>
      </c>
      <c r="C123" s="153">
        <v>5</v>
      </c>
      <c r="D123" s="153" t="s">
        <v>53</v>
      </c>
      <c r="E123" s="127" t="s">
        <v>666</v>
      </c>
      <c r="F123" s="143" t="s">
        <v>651</v>
      </c>
      <c r="G123" s="143" t="s">
        <v>684</v>
      </c>
      <c r="H123" s="196">
        <v>1</v>
      </c>
      <c r="I123" s="196">
        <v>1</v>
      </c>
      <c r="J123" s="241">
        <v>3</v>
      </c>
      <c r="K123" s="241">
        <v>1</v>
      </c>
      <c r="L123" s="241">
        <f>SUM(H123:K123)</f>
        <v>6</v>
      </c>
      <c r="M123" s="213"/>
      <c r="N123" s="213" t="s">
        <v>119</v>
      </c>
    </row>
    <row r="124" spans="1:14" ht="12.75" x14ac:dyDescent="0.2">
      <c r="A124" s="330">
        <v>123</v>
      </c>
      <c r="B124" s="142" t="s">
        <v>875</v>
      </c>
      <c r="C124" s="152">
        <v>5</v>
      </c>
      <c r="D124" s="152" t="s">
        <v>10</v>
      </c>
      <c r="E124" s="170" t="s">
        <v>876</v>
      </c>
      <c r="F124" s="142" t="s">
        <v>849</v>
      </c>
      <c r="G124" s="142" t="s">
        <v>877</v>
      </c>
      <c r="H124" s="198">
        <v>1</v>
      </c>
      <c r="I124" s="198">
        <v>3</v>
      </c>
      <c r="J124" s="240">
        <v>1</v>
      </c>
      <c r="K124" s="240">
        <v>1</v>
      </c>
      <c r="L124" s="240">
        <f>SUM(H124:K124)</f>
        <v>6</v>
      </c>
      <c r="M124" s="212"/>
      <c r="N124" s="212" t="s">
        <v>207</v>
      </c>
    </row>
    <row r="125" spans="1:14" ht="12.75" x14ac:dyDescent="0.2">
      <c r="A125" s="330">
        <v>124</v>
      </c>
      <c r="B125" s="142" t="s">
        <v>926</v>
      </c>
      <c r="C125" s="152">
        <v>5</v>
      </c>
      <c r="D125" s="152" t="s">
        <v>10</v>
      </c>
      <c r="E125" s="43" t="s">
        <v>876</v>
      </c>
      <c r="F125" s="142" t="s">
        <v>849</v>
      </c>
      <c r="G125" s="142" t="s">
        <v>877</v>
      </c>
      <c r="H125" s="202">
        <v>2</v>
      </c>
      <c r="I125" s="198">
        <v>2</v>
      </c>
      <c r="J125" s="240">
        <v>1</v>
      </c>
      <c r="K125" s="240">
        <v>1</v>
      </c>
      <c r="L125" s="240">
        <f>SUM(H125:K125)</f>
        <v>6</v>
      </c>
      <c r="M125" s="212"/>
      <c r="N125" s="212" t="s">
        <v>207</v>
      </c>
    </row>
    <row r="126" spans="1:14" ht="12.75" x14ac:dyDescent="0.2">
      <c r="A126" s="330">
        <v>125</v>
      </c>
      <c r="B126" s="244" t="s">
        <v>342</v>
      </c>
      <c r="C126" s="245">
        <v>5</v>
      </c>
      <c r="D126" s="245" t="s">
        <v>10</v>
      </c>
      <c r="E126" s="246" t="s">
        <v>343</v>
      </c>
      <c r="F126" s="244" t="s">
        <v>344</v>
      </c>
      <c r="G126" s="244" t="s">
        <v>345</v>
      </c>
      <c r="H126" s="259">
        <v>2</v>
      </c>
      <c r="I126" s="259">
        <v>2</v>
      </c>
      <c r="J126" s="249">
        <v>1</v>
      </c>
      <c r="K126" s="248">
        <v>1</v>
      </c>
      <c r="L126" s="249">
        <f>SUM(H126:K126)</f>
        <v>6</v>
      </c>
      <c r="M126" s="138"/>
      <c r="N126" s="138" t="s">
        <v>15</v>
      </c>
    </row>
    <row r="127" spans="1:14" ht="12.75" x14ac:dyDescent="0.2">
      <c r="A127" s="330">
        <v>126</v>
      </c>
      <c r="B127" s="142" t="s">
        <v>914</v>
      </c>
      <c r="C127" s="152">
        <v>5</v>
      </c>
      <c r="D127" s="152" t="s">
        <v>10</v>
      </c>
      <c r="E127" s="170" t="s">
        <v>867</v>
      </c>
      <c r="F127" s="142" t="s">
        <v>205</v>
      </c>
      <c r="G127" s="142" t="s">
        <v>868</v>
      </c>
      <c r="H127" s="198">
        <v>1</v>
      </c>
      <c r="I127" s="198">
        <v>2</v>
      </c>
      <c r="J127" s="240">
        <v>1</v>
      </c>
      <c r="K127" s="240">
        <v>1</v>
      </c>
      <c r="L127" s="240">
        <f>SUM(H127:K127)</f>
        <v>5</v>
      </c>
      <c r="M127" s="212"/>
      <c r="N127" s="212" t="s">
        <v>207</v>
      </c>
    </row>
    <row r="128" spans="1:14" ht="12.75" x14ac:dyDescent="0.2">
      <c r="A128" s="330">
        <v>127</v>
      </c>
      <c r="B128" s="135" t="s">
        <v>508</v>
      </c>
      <c r="C128" s="154">
        <v>5</v>
      </c>
      <c r="D128" s="154" t="s">
        <v>53</v>
      </c>
      <c r="E128" s="40" t="s">
        <v>509</v>
      </c>
      <c r="F128" s="135" t="s">
        <v>510</v>
      </c>
      <c r="G128" s="135" t="s">
        <v>511</v>
      </c>
      <c r="H128" s="200">
        <v>2</v>
      </c>
      <c r="I128" s="200">
        <v>1</v>
      </c>
      <c r="J128" s="242">
        <v>1</v>
      </c>
      <c r="K128" s="242">
        <v>1</v>
      </c>
      <c r="L128" s="242">
        <f>SUM(H128:K128)</f>
        <v>5</v>
      </c>
      <c r="M128" s="214"/>
      <c r="N128" s="214" t="s">
        <v>79</v>
      </c>
    </row>
    <row r="129" spans="1:14" ht="12.75" x14ac:dyDescent="0.2">
      <c r="A129" s="330">
        <v>128</v>
      </c>
      <c r="B129" s="135" t="s">
        <v>512</v>
      </c>
      <c r="C129" s="154">
        <v>5</v>
      </c>
      <c r="D129" s="154" t="s">
        <v>53</v>
      </c>
      <c r="E129" s="35" t="s">
        <v>513</v>
      </c>
      <c r="F129" s="135" t="s">
        <v>510</v>
      </c>
      <c r="G129" s="135" t="s">
        <v>511</v>
      </c>
      <c r="H129" s="260">
        <v>2</v>
      </c>
      <c r="I129" s="260">
        <v>1</v>
      </c>
      <c r="J129" s="242">
        <v>1</v>
      </c>
      <c r="K129" s="193">
        <v>1</v>
      </c>
      <c r="L129" s="242">
        <f>SUM(H129:K129)</f>
        <v>5</v>
      </c>
      <c r="M129" s="214"/>
      <c r="N129" s="214" t="s">
        <v>79</v>
      </c>
    </row>
    <row r="130" spans="1:14" ht="12.75" x14ac:dyDescent="0.2">
      <c r="A130" s="330">
        <v>129</v>
      </c>
      <c r="B130" s="244" t="s">
        <v>318</v>
      </c>
      <c r="C130" s="245">
        <v>5</v>
      </c>
      <c r="D130" s="245" t="s">
        <v>10</v>
      </c>
      <c r="E130" s="246" t="s">
        <v>312</v>
      </c>
      <c r="F130" s="244" t="s">
        <v>15</v>
      </c>
      <c r="G130" s="244" t="s">
        <v>319</v>
      </c>
      <c r="H130" s="259">
        <v>2</v>
      </c>
      <c r="I130" s="259">
        <v>1</v>
      </c>
      <c r="J130" s="249">
        <v>1</v>
      </c>
      <c r="K130" s="248">
        <v>1</v>
      </c>
      <c r="L130" s="249">
        <f>SUM(H130:K130)</f>
        <v>5</v>
      </c>
      <c r="M130" s="138"/>
      <c r="N130" s="138" t="s">
        <v>15</v>
      </c>
    </row>
    <row r="131" spans="1:14" ht="12.75" x14ac:dyDescent="0.2">
      <c r="A131" s="330">
        <v>130</v>
      </c>
      <c r="B131" s="244" t="s">
        <v>335</v>
      </c>
      <c r="C131" s="245">
        <v>5</v>
      </c>
      <c r="D131" s="245" t="s">
        <v>10</v>
      </c>
      <c r="E131" s="246" t="s">
        <v>312</v>
      </c>
      <c r="F131" s="244" t="s">
        <v>15</v>
      </c>
      <c r="G131" s="244" t="s">
        <v>319</v>
      </c>
      <c r="H131" s="259">
        <v>1</v>
      </c>
      <c r="I131" s="259">
        <v>1</v>
      </c>
      <c r="J131" s="249">
        <v>1</v>
      </c>
      <c r="K131" s="248">
        <v>2</v>
      </c>
      <c r="L131" s="249">
        <f>SUM(H131:K131)</f>
        <v>5</v>
      </c>
      <c r="M131" s="138"/>
      <c r="N131" s="138" t="s">
        <v>15</v>
      </c>
    </row>
    <row r="132" spans="1:14" ht="12.75" x14ac:dyDescent="0.2">
      <c r="A132" s="330">
        <v>131</v>
      </c>
      <c r="B132" s="135" t="s">
        <v>518</v>
      </c>
      <c r="C132" s="154">
        <v>5</v>
      </c>
      <c r="D132" s="154" t="s">
        <v>10</v>
      </c>
      <c r="E132" s="35" t="s">
        <v>519</v>
      </c>
      <c r="F132" s="135" t="s">
        <v>520</v>
      </c>
      <c r="G132" s="135" t="s">
        <v>521</v>
      </c>
      <c r="H132" s="200">
        <v>2</v>
      </c>
      <c r="I132" s="200">
        <v>1</v>
      </c>
      <c r="J132" s="242">
        <v>1</v>
      </c>
      <c r="K132" s="242">
        <v>1</v>
      </c>
      <c r="L132" s="242">
        <f>SUM(H132:K132)</f>
        <v>5</v>
      </c>
      <c r="M132" s="214"/>
      <c r="N132" s="214" t="s">
        <v>79</v>
      </c>
    </row>
    <row r="133" spans="1:14" ht="12.75" x14ac:dyDescent="0.2">
      <c r="A133" s="330">
        <v>132</v>
      </c>
      <c r="B133" s="142" t="s">
        <v>882</v>
      </c>
      <c r="C133" s="152">
        <v>5</v>
      </c>
      <c r="D133" s="152" t="s">
        <v>10</v>
      </c>
      <c r="E133" s="43" t="s">
        <v>204</v>
      </c>
      <c r="F133" s="142" t="s">
        <v>205</v>
      </c>
      <c r="G133" s="142" t="s">
        <v>860</v>
      </c>
      <c r="H133" s="198">
        <v>1</v>
      </c>
      <c r="I133" s="198">
        <v>2</v>
      </c>
      <c r="J133" s="240">
        <v>1</v>
      </c>
      <c r="K133" s="240">
        <v>1</v>
      </c>
      <c r="L133" s="240">
        <f>SUM(H133:K133)</f>
        <v>5</v>
      </c>
      <c r="M133" s="212"/>
      <c r="N133" s="212" t="s">
        <v>207</v>
      </c>
    </row>
    <row r="134" spans="1:14" ht="12.75" x14ac:dyDescent="0.2">
      <c r="A134" s="330">
        <v>133</v>
      </c>
      <c r="B134" s="142" t="s">
        <v>891</v>
      </c>
      <c r="C134" s="152">
        <v>5</v>
      </c>
      <c r="D134" s="152" t="s">
        <v>10</v>
      </c>
      <c r="E134" s="43" t="s">
        <v>204</v>
      </c>
      <c r="F134" s="142" t="s">
        <v>205</v>
      </c>
      <c r="G134" s="142" t="s">
        <v>860</v>
      </c>
      <c r="H134" s="198">
        <v>1</v>
      </c>
      <c r="I134" s="198">
        <v>2</v>
      </c>
      <c r="J134" s="240">
        <v>1</v>
      </c>
      <c r="K134" s="240">
        <v>1</v>
      </c>
      <c r="L134" s="240">
        <f>SUM(H134:K134)</f>
        <v>5</v>
      </c>
      <c r="M134" s="212"/>
      <c r="N134" s="212" t="s">
        <v>207</v>
      </c>
    </row>
    <row r="135" spans="1:14" ht="12.75" x14ac:dyDescent="0.2">
      <c r="A135" s="330">
        <v>134</v>
      </c>
      <c r="B135" s="244" t="s">
        <v>327</v>
      </c>
      <c r="C135" s="245">
        <v>5</v>
      </c>
      <c r="D135" s="245" t="s">
        <v>10</v>
      </c>
      <c r="E135" s="246" t="s">
        <v>324</v>
      </c>
      <c r="F135" s="244" t="s">
        <v>325</v>
      </c>
      <c r="G135" s="244" t="s">
        <v>326</v>
      </c>
      <c r="H135" s="259">
        <v>2</v>
      </c>
      <c r="I135" s="259">
        <v>1</v>
      </c>
      <c r="J135" s="249">
        <v>1</v>
      </c>
      <c r="K135" s="249">
        <v>1</v>
      </c>
      <c r="L135" s="249">
        <f>SUM(H135:K135)</f>
        <v>5</v>
      </c>
      <c r="M135" s="138"/>
      <c r="N135" s="138" t="s">
        <v>15</v>
      </c>
    </row>
    <row r="136" spans="1:14" ht="12.75" x14ac:dyDescent="0.2">
      <c r="A136" s="330">
        <v>135</v>
      </c>
      <c r="B136" s="244" t="s">
        <v>353</v>
      </c>
      <c r="C136" s="245">
        <v>5</v>
      </c>
      <c r="D136" s="245" t="s">
        <v>10</v>
      </c>
      <c r="E136" s="246" t="s">
        <v>348</v>
      </c>
      <c r="F136" s="244" t="s">
        <v>349</v>
      </c>
      <c r="G136" s="244" t="s">
        <v>350</v>
      </c>
      <c r="H136" s="259">
        <v>2</v>
      </c>
      <c r="I136" s="259">
        <v>1</v>
      </c>
      <c r="J136" s="249">
        <v>1</v>
      </c>
      <c r="K136" s="249">
        <v>1</v>
      </c>
      <c r="L136" s="249">
        <f>SUM(H136:K136)</f>
        <v>5</v>
      </c>
      <c r="M136" s="138"/>
      <c r="N136" s="138" t="s">
        <v>15</v>
      </c>
    </row>
    <row r="137" spans="1:14" ht="12.75" x14ac:dyDescent="0.2">
      <c r="A137" s="330">
        <v>136</v>
      </c>
      <c r="B137" s="144" t="s">
        <v>441</v>
      </c>
      <c r="C137" s="155">
        <v>5</v>
      </c>
      <c r="D137" s="155" t="s">
        <v>53</v>
      </c>
      <c r="E137" s="34" t="s">
        <v>436</v>
      </c>
      <c r="F137" s="144" t="s">
        <v>49</v>
      </c>
      <c r="G137" s="144" t="s">
        <v>437</v>
      </c>
      <c r="H137" s="199">
        <v>1</v>
      </c>
      <c r="I137" s="199">
        <v>1</v>
      </c>
      <c r="J137" s="243">
        <v>1</v>
      </c>
      <c r="K137" s="243">
        <v>2</v>
      </c>
      <c r="L137" s="243">
        <f>SUM(H137:K137)</f>
        <v>5</v>
      </c>
      <c r="M137" s="210"/>
      <c r="N137" s="210" t="s">
        <v>49</v>
      </c>
    </row>
    <row r="138" spans="1:14" ht="12.75" x14ac:dyDescent="0.2">
      <c r="A138" s="330">
        <v>137</v>
      </c>
      <c r="B138" s="144" t="s">
        <v>442</v>
      </c>
      <c r="C138" s="155">
        <v>5</v>
      </c>
      <c r="D138" s="155" t="s">
        <v>53</v>
      </c>
      <c r="E138" s="34" t="s">
        <v>436</v>
      </c>
      <c r="F138" s="144" t="s">
        <v>49</v>
      </c>
      <c r="G138" s="144" t="s">
        <v>437</v>
      </c>
      <c r="H138" s="199">
        <v>2</v>
      </c>
      <c r="I138" s="199">
        <v>1</v>
      </c>
      <c r="J138" s="243">
        <v>1</v>
      </c>
      <c r="K138" s="243">
        <v>1</v>
      </c>
      <c r="L138" s="243">
        <f>SUM(H138:K138)</f>
        <v>5</v>
      </c>
      <c r="M138" s="210"/>
      <c r="N138" s="210" t="s">
        <v>49</v>
      </c>
    </row>
    <row r="139" spans="1:14" ht="12.75" x14ac:dyDescent="0.2">
      <c r="A139" s="330">
        <v>138</v>
      </c>
      <c r="B139" s="144" t="s">
        <v>443</v>
      </c>
      <c r="C139" s="155">
        <v>5</v>
      </c>
      <c r="D139" s="155" t="s">
        <v>53</v>
      </c>
      <c r="E139" s="34" t="s">
        <v>436</v>
      </c>
      <c r="F139" s="144" t="s">
        <v>49</v>
      </c>
      <c r="G139" s="144" t="s">
        <v>437</v>
      </c>
      <c r="H139" s="199">
        <v>2</v>
      </c>
      <c r="I139" s="199">
        <v>1</v>
      </c>
      <c r="J139" s="243">
        <v>1</v>
      </c>
      <c r="K139" s="243">
        <v>1</v>
      </c>
      <c r="L139" s="243">
        <f>SUM(H139:K139)</f>
        <v>5</v>
      </c>
      <c r="M139" s="210"/>
      <c r="N139" s="210" t="s">
        <v>49</v>
      </c>
    </row>
    <row r="140" spans="1:14" ht="12.75" x14ac:dyDescent="0.2">
      <c r="A140" s="330">
        <v>139</v>
      </c>
      <c r="B140" s="144" t="s">
        <v>463</v>
      </c>
      <c r="C140" s="155">
        <v>5</v>
      </c>
      <c r="D140" s="155" t="s">
        <v>53</v>
      </c>
      <c r="E140" s="34" t="s">
        <v>436</v>
      </c>
      <c r="F140" s="144" t="s">
        <v>49</v>
      </c>
      <c r="G140" s="144" t="s">
        <v>437</v>
      </c>
      <c r="H140" s="199">
        <v>1</v>
      </c>
      <c r="I140" s="199">
        <v>1</v>
      </c>
      <c r="J140" s="243">
        <v>2</v>
      </c>
      <c r="K140" s="243">
        <v>1</v>
      </c>
      <c r="L140" s="243">
        <f>SUM(H140:K140)</f>
        <v>5</v>
      </c>
      <c r="M140" s="210"/>
      <c r="N140" s="210" t="s">
        <v>49</v>
      </c>
    </row>
    <row r="141" spans="1:14" ht="12.75" x14ac:dyDescent="0.2">
      <c r="A141" s="330">
        <v>140</v>
      </c>
      <c r="B141" s="144" t="s">
        <v>464</v>
      </c>
      <c r="C141" s="155">
        <v>5</v>
      </c>
      <c r="D141" s="155" t="s">
        <v>53</v>
      </c>
      <c r="E141" s="34" t="s">
        <v>436</v>
      </c>
      <c r="F141" s="144" t="s">
        <v>49</v>
      </c>
      <c r="G141" s="144" t="s">
        <v>437</v>
      </c>
      <c r="H141" s="199">
        <v>1</v>
      </c>
      <c r="I141" s="199">
        <v>1</v>
      </c>
      <c r="J141" s="243">
        <v>1</v>
      </c>
      <c r="K141" s="243">
        <v>2</v>
      </c>
      <c r="L141" s="243">
        <f>SUM(H141:K141)</f>
        <v>5</v>
      </c>
      <c r="M141" s="210"/>
      <c r="N141" s="210" t="s">
        <v>49</v>
      </c>
    </row>
    <row r="142" spans="1:14" ht="12.75" x14ac:dyDescent="0.2">
      <c r="A142" s="330">
        <v>141</v>
      </c>
      <c r="B142" s="144" t="s">
        <v>465</v>
      </c>
      <c r="C142" s="155">
        <v>5</v>
      </c>
      <c r="D142" s="155" t="s">
        <v>53</v>
      </c>
      <c r="E142" s="34" t="s">
        <v>436</v>
      </c>
      <c r="F142" s="144" t="s">
        <v>49</v>
      </c>
      <c r="G142" s="144" t="s">
        <v>437</v>
      </c>
      <c r="H142" s="199">
        <v>1</v>
      </c>
      <c r="I142" s="199">
        <v>1</v>
      </c>
      <c r="J142" s="243">
        <v>2</v>
      </c>
      <c r="K142" s="243">
        <v>1</v>
      </c>
      <c r="L142" s="243">
        <f>SUM(H142:K142)</f>
        <v>5</v>
      </c>
      <c r="M142" s="210"/>
      <c r="N142" s="210" t="s">
        <v>49</v>
      </c>
    </row>
    <row r="143" spans="1:14" ht="12.75" x14ac:dyDescent="0.2">
      <c r="A143" s="330">
        <v>142</v>
      </c>
      <c r="B143" s="244" t="s">
        <v>434</v>
      </c>
      <c r="C143" s="245">
        <v>5</v>
      </c>
      <c r="D143" s="245" t="s">
        <v>53</v>
      </c>
      <c r="E143" s="150" t="s">
        <v>295</v>
      </c>
      <c r="F143" s="244" t="s">
        <v>296</v>
      </c>
      <c r="G143" s="244" t="s">
        <v>297</v>
      </c>
      <c r="H143" s="263">
        <v>1</v>
      </c>
      <c r="I143" s="263">
        <v>2</v>
      </c>
      <c r="J143" s="249">
        <v>1</v>
      </c>
      <c r="K143" s="249">
        <v>1</v>
      </c>
      <c r="L143" s="249">
        <f>SUM(H143:K143)</f>
        <v>5</v>
      </c>
      <c r="M143" s="138"/>
      <c r="N143" s="138" t="s">
        <v>15</v>
      </c>
    </row>
    <row r="144" spans="1:14" ht="12.75" x14ac:dyDescent="0.2">
      <c r="A144" s="330">
        <v>143</v>
      </c>
      <c r="B144" s="135" t="s">
        <v>546</v>
      </c>
      <c r="C144" s="154">
        <v>5</v>
      </c>
      <c r="D144" s="154" t="s">
        <v>53</v>
      </c>
      <c r="E144" s="35" t="s">
        <v>523</v>
      </c>
      <c r="F144" s="135" t="s">
        <v>77</v>
      </c>
      <c r="G144" s="39" t="s">
        <v>524</v>
      </c>
      <c r="H144" s="260">
        <v>2</v>
      </c>
      <c r="I144" s="260">
        <v>1</v>
      </c>
      <c r="J144" s="242">
        <v>1</v>
      </c>
      <c r="K144" s="193">
        <v>1</v>
      </c>
      <c r="L144" s="242">
        <f>SUM(H144:K144)</f>
        <v>5</v>
      </c>
      <c r="M144" s="214"/>
      <c r="N144" s="214" t="s">
        <v>79</v>
      </c>
    </row>
    <row r="145" spans="1:14" ht="12.75" x14ac:dyDescent="0.2">
      <c r="A145" s="330">
        <v>144</v>
      </c>
      <c r="B145" s="135" t="s">
        <v>574</v>
      </c>
      <c r="C145" s="154">
        <v>5</v>
      </c>
      <c r="D145" s="154" t="s">
        <v>53</v>
      </c>
      <c r="E145" s="35" t="s">
        <v>523</v>
      </c>
      <c r="F145" s="135" t="s">
        <v>77</v>
      </c>
      <c r="G145" s="135" t="s">
        <v>532</v>
      </c>
      <c r="H145" s="201">
        <v>2</v>
      </c>
      <c r="I145" s="201">
        <v>1</v>
      </c>
      <c r="J145" s="242">
        <v>1</v>
      </c>
      <c r="K145" s="242">
        <v>1</v>
      </c>
      <c r="L145" s="242">
        <f>SUM(H145:K145)</f>
        <v>5</v>
      </c>
      <c r="M145" s="214"/>
      <c r="N145" s="214" t="s">
        <v>79</v>
      </c>
    </row>
    <row r="146" spans="1:14" ht="12.75" x14ac:dyDescent="0.2">
      <c r="A146" s="330">
        <v>145</v>
      </c>
      <c r="B146" s="144" t="s">
        <v>453</v>
      </c>
      <c r="C146" s="155">
        <v>5</v>
      </c>
      <c r="D146" s="155" t="s">
        <v>10</v>
      </c>
      <c r="E146" s="34" t="s">
        <v>48</v>
      </c>
      <c r="F146" s="144" t="s">
        <v>49</v>
      </c>
      <c r="G146" s="144" t="s">
        <v>439</v>
      </c>
      <c r="H146" s="199">
        <v>2</v>
      </c>
      <c r="I146" s="199">
        <v>1</v>
      </c>
      <c r="J146" s="243">
        <v>1</v>
      </c>
      <c r="K146" s="243">
        <v>1</v>
      </c>
      <c r="L146" s="243">
        <f>SUM(H146:K146)</f>
        <v>5</v>
      </c>
      <c r="M146" s="210"/>
      <c r="N146" s="210" t="s">
        <v>49</v>
      </c>
    </row>
    <row r="147" spans="1:14" ht="12.75" x14ac:dyDescent="0.2">
      <c r="A147" s="330">
        <v>146</v>
      </c>
      <c r="B147" s="143" t="s">
        <v>703</v>
      </c>
      <c r="C147" s="153">
        <v>5</v>
      </c>
      <c r="D147" s="153" t="s">
        <v>53</v>
      </c>
      <c r="E147" s="127" t="s">
        <v>656</v>
      </c>
      <c r="F147" s="143" t="s">
        <v>651</v>
      </c>
      <c r="G147" s="143" t="s">
        <v>704</v>
      </c>
      <c r="H147" s="196">
        <v>1</v>
      </c>
      <c r="I147" s="196">
        <v>1</v>
      </c>
      <c r="J147" s="241">
        <v>2</v>
      </c>
      <c r="K147" s="241">
        <v>1</v>
      </c>
      <c r="L147" s="241">
        <f>SUM(H147:K147)</f>
        <v>5</v>
      </c>
      <c r="M147" s="213"/>
      <c r="N147" s="213" t="s">
        <v>119</v>
      </c>
    </row>
    <row r="148" spans="1:14" ht="12.75" x14ac:dyDescent="0.2">
      <c r="A148" s="330">
        <v>147</v>
      </c>
      <c r="B148" s="143" t="s">
        <v>716</v>
      </c>
      <c r="C148" s="153">
        <v>5</v>
      </c>
      <c r="D148" s="153" t="s">
        <v>10</v>
      </c>
      <c r="E148" s="168" t="s">
        <v>649</v>
      </c>
      <c r="F148" s="143" t="s">
        <v>651</v>
      </c>
      <c r="G148" s="143" t="s">
        <v>650</v>
      </c>
      <c r="H148" s="196">
        <v>2</v>
      </c>
      <c r="I148" s="196">
        <v>1</v>
      </c>
      <c r="J148" s="241">
        <v>1</v>
      </c>
      <c r="K148" s="241">
        <v>1</v>
      </c>
      <c r="L148" s="241">
        <f>SUM(H148:K148)</f>
        <v>5</v>
      </c>
      <c r="M148" s="213"/>
      <c r="N148" s="213" t="s">
        <v>119</v>
      </c>
    </row>
    <row r="149" spans="1:14" ht="12.75" x14ac:dyDescent="0.2">
      <c r="A149" s="330">
        <v>148</v>
      </c>
      <c r="B149" s="143" t="s">
        <v>725</v>
      </c>
      <c r="C149" s="153">
        <v>5</v>
      </c>
      <c r="D149" s="153" t="s">
        <v>53</v>
      </c>
      <c r="E149" s="127" t="s">
        <v>675</v>
      </c>
      <c r="F149" s="143" t="s">
        <v>651</v>
      </c>
      <c r="G149" s="143" t="s">
        <v>676</v>
      </c>
      <c r="H149" s="196">
        <v>2</v>
      </c>
      <c r="I149" s="196">
        <v>1</v>
      </c>
      <c r="J149" s="241">
        <v>1</v>
      </c>
      <c r="K149" s="241">
        <v>1</v>
      </c>
      <c r="L149" s="241">
        <v>5</v>
      </c>
      <c r="M149" s="213"/>
      <c r="N149" s="213" t="s">
        <v>119</v>
      </c>
    </row>
    <row r="150" spans="1:14" ht="12.75" x14ac:dyDescent="0.2">
      <c r="A150" s="330">
        <v>149</v>
      </c>
      <c r="B150" s="143" t="s">
        <v>715</v>
      </c>
      <c r="C150" s="153">
        <v>5</v>
      </c>
      <c r="D150" s="153" t="s">
        <v>10</v>
      </c>
      <c r="E150" s="127" t="s">
        <v>693</v>
      </c>
      <c r="F150" s="143" t="s">
        <v>651</v>
      </c>
      <c r="G150" s="143" t="s">
        <v>694</v>
      </c>
      <c r="H150" s="196">
        <v>1</v>
      </c>
      <c r="I150" s="196">
        <v>1</v>
      </c>
      <c r="J150" s="241">
        <v>2</v>
      </c>
      <c r="K150" s="241">
        <v>1</v>
      </c>
      <c r="L150" s="241">
        <f>SUM(H150:K150)</f>
        <v>5</v>
      </c>
      <c r="M150" s="213"/>
      <c r="N150" s="213" t="s">
        <v>119</v>
      </c>
    </row>
    <row r="151" spans="1:14" ht="12.75" x14ac:dyDescent="0.2">
      <c r="A151" s="330">
        <v>150</v>
      </c>
      <c r="B151" s="244" t="s">
        <v>321</v>
      </c>
      <c r="C151" s="245">
        <v>5</v>
      </c>
      <c r="D151" s="245" t="s">
        <v>10</v>
      </c>
      <c r="E151" s="261" t="s">
        <v>299</v>
      </c>
      <c r="F151" s="244" t="s">
        <v>300</v>
      </c>
      <c r="G151" s="262" t="s">
        <v>301</v>
      </c>
      <c r="H151" s="263">
        <v>1</v>
      </c>
      <c r="I151" s="263">
        <v>2</v>
      </c>
      <c r="J151" s="249">
        <v>1</v>
      </c>
      <c r="K151" s="248">
        <v>1</v>
      </c>
      <c r="L151" s="249">
        <f>SUM(H151:K151)</f>
        <v>5</v>
      </c>
      <c r="M151" s="138"/>
      <c r="N151" s="138" t="s">
        <v>15</v>
      </c>
    </row>
    <row r="152" spans="1:14" ht="12.75" x14ac:dyDescent="0.2">
      <c r="A152" s="330">
        <v>151</v>
      </c>
      <c r="B152" s="244" t="s">
        <v>337</v>
      </c>
      <c r="C152" s="245">
        <v>5</v>
      </c>
      <c r="D152" s="245" t="s">
        <v>10</v>
      </c>
      <c r="E152" s="261" t="s">
        <v>299</v>
      </c>
      <c r="F152" s="244" t="s">
        <v>300</v>
      </c>
      <c r="G152" s="262" t="s">
        <v>301</v>
      </c>
      <c r="H152" s="263">
        <v>1</v>
      </c>
      <c r="I152" s="263">
        <v>1</v>
      </c>
      <c r="J152" s="249">
        <v>2</v>
      </c>
      <c r="K152" s="248">
        <v>1</v>
      </c>
      <c r="L152" s="249">
        <f>SUM(H152:K152)</f>
        <v>5</v>
      </c>
      <c r="M152" s="138"/>
      <c r="N152" s="138" t="s">
        <v>15</v>
      </c>
    </row>
    <row r="153" spans="1:14" ht="12.75" x14ac:dyDescent="0.2">
      <c r="A153" s="330">
        <v>152</v>
      </c>
      <c r="B153" s="135" t="s">
        <v>576</v>
      </c>
      <c r="C153" s="154">
        <v>5</v>
      </c>
      <c r="D153" s="154" t="s">
        <v>53</v>
      </c>
      <c r="E153" s="38" t="s">
        <v>562</v>
      </c>
      <c r="F153" s="135" t="s">
        <v>510</v>
      </c>
      <c r="G153" s="135" t="s">
        <v>563</v>
      </c>
      <c r="H153" s="260">
        <v>2</v>
      </c>
      <c r="I153" s="260">
        <v>1</v>
      </c>
      <c r="J153" s="242">
        <v>1</v>
      </c>
      <c r="K153" s="193">
        <v>1</v>
      </c>
      <c r="L153" s="242">
        <f>SUM(H153:K153)</f>
        <v>5</v>
      </c>
      <c r="M153" s="214"/>
      <c r="N153" s="214" t="s">
        <v>79</v>
      </c>
    </row>
    <row r="154" spans="1:14" ht="12.75" x14ac:dyDescent="0.2">
      <c r="A154" s="330">
        <v>153</v>
      </c>
      <c r="B154" s="244" t="s">
        <v>311</v>
      </c>
      <c r="C154" s="245">
        <v>5</v>
      </c>
      <c r="D154" s="245" t="s">
        <v>10</v>
      </c>
      <c r="E154" s="246" t="s">
        <v>312</v>
      </c>
      <c r="F154" s="244" t="s">
        <v>15</v>
      </c>
      <c r="G154" s="244" t="s">
        <v>313</v>
      </c>
      <c r="H154" s="259">
        <v>2</v>
      </c>
      <c r="I154" s="259">
        <v>1</v>
      </c>
      <c r="J154" s="249">
        <v>1</v>
      </c>
      <c r="K154" s="249">
        <v>1</v>
      </c>
      <c r="L154" s="249">
        <f>SUM(H154:K154)</f>
        <v>5</v>
      </c>
      <c r="M154" s="138"/>
      <c r="N154" s="138" t="s">
        <v>15</v>
      </c>
    </row>
    <row r="155" spans="1:14" ht="12.75" x14ac:dyDescent="0.2">
      <c r="A155" s="330">
        <v>154</v>
      </c>
      <c r="B155" s="144" t="s">
        <v>454</v>
      </c>
      <c r="C155" s="155">
        <v>5</v>
      </c>
      <c r="D155" s="155" t="s">
        <v>10</v>
      </c>
      <c r="E155" s="34" t="s">
        <v>48</v>
      </c>
      <c r="F155" s="144" t="s">
        <v>49</v>
      </c>
      <c r="G155" s="144" t="s">
        <v>54</v>
      </c>
      <c r="H155" s="199">
        <v>2</v>
      </c>
      <c r="I155" s="199">
        <v>1</v>
      </c>
      <c r="J155" s="243">
        <v>1</v>
      </c>
      <c r="K155" s="243">
        <v>1</v>
      </c>
      <c r="L155" s="243">
        <f>SUM(H155:K155)</f>
        <v>5</v>
      </c>
      <c r="M155" s="210"/>
      <c r="N155" s="210" t="s">
        <v>49</v>
      </c>
    </row>
    <row r="156" spans="1:14" ht="12.75" x14ac:dyDescent="0.2">
      <c r="A156" s="330">
        <v>155</v>
      </c>
      <c r="B156" s="142" t="s">
        <v>899</v>
      </c>
      <c r="C156" s="152">
        <v>5</v>
      </c>
      <c r="D156" s="152" t="s">
        <v>10</v>
      </c>
      <c r="E156" s="43" t="s">
        <v>856</v>
      </c>
      <c r="F156" s="142" t="s">
        <v>857</v>
      </c>
      <c r="G156" s="142" t="s">
        <v>858</v>
      </c>
      <c r="H156" s="198">
        <v>2</v>
      </c>
      <c r="I156" s="198">
        <v>1</v>
      </c>
      <c r="J156" s="240">
        <v>1</v>
      </c>
      <c r="K156" s="240">
        <v>1</v>
      </c>
      <c r="L156" s="240">
        <f>SUM(H156:K156)</f>
        <v>5</v>
      </c>
      <c r="M156" s="212"/>
      <c r="N156" s="212" t="s">
        <v>207</v>
      </c>
    </row>
    <row r="157" spans="1:14" ht="12.75" x14ac:dyDescent="0.2">
      <c r="A157" s="330">
        <v>156</v>
      </c>
      <c r="B157" s="244" t="s">
        <v>310</v>
      </c>
      <c r="C157" s="245">
        <v>5</v>
      </c>
      <c r="D157" s="245" t="s">
        <v>10</v>
      </c>
      <c r="E157" s="246" t="s">
        <v>307</v>
      </c>
      <c r="F157" s="244" t="s">
        <v>308</v>
      </c>
      <c r="G157" s="244" t="s">
        <v>309</v>
      </c>
      <c r="H157" s="259">
        <v>1</v>
      </c>
      <c r="I157" s="259">
        <v>2</v>
      </c>
      <c r="J157" s="249">
        <v>1</v>
      </c>
      <c r="K157" s="249">
        <v>1</v>
      </c>
      <c r="L157" s="249">
        <f>SUM(H157:K157)</f>
        <v>5</v>
      </c>
      <c r="M157" s="138"/>
      <c r="N157" s="138" t="s">
        <v>15</v>
      </c>
    </row>
    <row r="158" spans="1:14" ht="12.75" x14ac:dyDescent="0.2">
      <c r="A158" s="330">
        <v>157</v>
      </c>
      <c r="B158" s="244" t="s">
        <v>330</v>
      </c>
      <c r="C158" s="245">
        <v>5</v>
      </c>
      <c r="D158" s="245" t="s">
        <v>10</v>
      </c>
      <c r="E158" s="246" t="s">
        <v>307</v>
      </c>
      <c r="F158" s="244" t="s">
        <v>308</v>
      </c>
      <c r="G158" s="244" t="s">
        <v>309</v>
      </c>
      <c r="H158" s="259">
        <v>2</v>
      </c>
      <c r="I158" s="259">
        <v>1</v>
      </c>
      <c r="J158" s="249">
        <v>1</v>
      </c>
      <c r="K158" s="249">
        <v>1</v>
      </c>
      <c r="L158" s="249">
        <f>SUM(H158:K158)</f>
        <v>5</v>
      </c>
      <c r="M158" s="138"/>
      <c r="N158" s="138" t="s">
        <v>15</v>
      </c>
    </row>
    <row r="159" spans="1:14" ht="12.75" x14ac:dyDescent="0.2">
      <c r="A159" s="330">
        <v>158</v>
      </c>
      <c r="B159" s="244" t="s">
        <v>354</v>
      </c>
      <c r="C159" s="245">
        <v>5</v>
      </c>
      <c r="D159" s="245" t="s">
        <v>10</v>
      </c>
      <c r="E159" s="246" t="s">
        <v>307</v>
      </c>
      <c r="F159" s="244" t="s">
        <v>308</v>
      </c>
      <c r="G159" s="244" t="s">
        <v>309</v>
      </c>
      <c r="H159" s="259">
        <v>1</v>
      </c>
      <c r="I159" s="259">
        <v>2</v>
      </c>
      <c r="J159" s="249">
        <v>1</v>
      </c>
      <c r="K159" s="249">
        <v>1</v>
      </c>
      <c r="L159" s="249">
        <f>SUM(H159:K159)</f>
        <v>5</v>
      </c>
      <c r="M159" s="138"/>
      <c r="N159" s="138" t="s">
        <v>15</v>
      </c>
    </row>
    <row r="160" spans="1:14" ht="12.75" x14ac:dyDescent="0.2">
      <c r="A160" s="330">
        <v>159</v>
      </c>
      <c r="B160" s="135" t="s">
        <v>569</v>
      </c>
      <c r="C160" s="154">
        <v>5</v>
      </c>
      <c r="D160" s="154" t="s">
        <v>53</v>
      </c>
      <c r="E160" s="35" t="s">
        <v>548</v>
      </c>
      <c r="F160" s="135" t="s">
        <v>549</v>
      </c>
      <c r="G160" s="135" t="s">
        <v>550</v>
      </c>
      <c r="H160" s="200">
        <v>1</v>
      </c>
      <c r="I160" s="200">
        <v>1</v>
      </c>
      <c r="J160" s="242">
        <v>1</v>
      </c>
      <c r="K160" s="242">
        <v>1</v>
      </c>
      <c r="L160" s="242">
        <f>SUM(H160:K160)</f>
        <v>4</v>
      </c>
      <c r="M160" s="214"/>
      <c r="N160" s="214" t="s">
        <v>79</v>
      </c>
    </row>
    <row r="161" spans="1:14" ht="12.75" x14ac:dyDescent="0.2">
      <c r="A161" s="330">
        <v>160</v>
      </c>
      <c r="B161" s="135" t="s">
        <v>579</v>
      </c>
      <c r="C161" s="154">
        <v>5</v>
      </c>
      <c r="D161" s="154" t="s">
        <v>53</v>
      </c>
      <c r="E161" s="35" t="s">
        <v>548</v>
      </c>
      <c r="F161" s="135" t="s">
        <v>549</v>
      </c>
      <c r="G161" s="41" t="s">
        <v>550</v>
      </c>
      <c r="H161" s="260">
        <v>1</v>
      </c>
      <c r="I161" s="260">
        <v>1</v>
      </c>
      <c r="J161" s="242">
        <v>1</v>
      </c>
      <c r="K161" s="193">
        <v>1</v>
      </c>
      <c r="L161" s="242">
        <f>SUM(H161:K161)</f>
        <v>4</v>
      </c>
      <c r="M161" s="214"/>
      <c r="N161" s="214" t="s">
        <v>79</v>
      </c>
    </row>
    <row r="162" spans="1:14" ht="12.75" x14ac:dyDescent="0.2">
      <c r="A162" s="330">
        <v>161</v>
      </c>
      <c r="B162" s="135" t="s">
        <v>540</v>
      </c>
      <c r="C162" s="154">
        <v>5</v>
      </c>
      <c r="D162" s="154" t="s">
        <v>53</v>
      </c>
      <c r="E162" s="35" t="s">
        <v>541</v>
      </c>
      <c r="F162" s="135" t="s">
        <v>542</v>
      </c>
      <c r="G162" s="135" t="s">
        <v>517</v>
      </c>
      <c r="H162" s="200">
        <v>1</v>
      </c>
      <c r="I162" s="200">
        <v>1</v>
      </c>
      <c r="J162" s="242">
        <v>1</v>
      </c>
      <c r="K162" s="242">
        <v>1</v>
      </c>
      <c r="L162" s="242">
        <f>SUM(H162:K162)</f>
        <v>4</v>
      </c>
      <c r="M162" s="214"/>
      <c r="N162" s="214" t="s">
        <v>79</v>
      </c>
    </row>
    <row r="163" spans="1:14" ht="12.75" x14ac:dyDescent="0.2">
      <c r="A163" s="330">
        <v>162</v>
      </c>
      <c r="B163" s="135" t="s">
        <v>557</v>
      </c>
      <c r="C163" s="154">
        <v>5</v>
      </c>
      <c r="D163" s="154" t="s">
        <v>53</v>
      </c>
      <c r="E163" s="35" t="s">
        <v>541</v>
      </c>
      <c r="F163" s="135" t="s">
        <v>542</v>
      </c>
      <c r="G163" s="135" t="s">
        <v>517</v>
      </c>
      <c r="H163" s="201">
        <v>1</v>
      </c>
      <c r="I163" s="201">
        <v>1</v>
      </c>
      <c r="J163" s="242">
        <v>1</v>
      </c>
      <c r="K163" s="242">
        <v>1</v>
      </c>
      <c r="L163" s="242">
        <f>SUM(H163:K163)</f>
        <v>4</v>
      </c>
      <c r="M163" s="214"/>
      <c r="N163" s="214" t="s">
        <v>79</v>
      </c>
    </row>
    <row r="164" spans="1:14" ht="12.75" x14ac:dyDescent="0.2">
      <c r="A164" s="330">
        <v>163</v>
      </c>
      <c r="B164" s="135" t="s">
        <v>573</v>
      </c>
      <c r="C164" s="154">
        <v>5</v>
      </c>
      <c r="D164" s="154" t="s">
        <v>53</v>
      </c>
      <c r="E164" s="35" t="s">
        <v>541</v>
      </c>
      <c r="F164" s="135" t="s">
        <v>542</v>
      </c>
      <c r="G164" s="135" t="s">
        <v>517</v>
      </c>
      <c r="H164" s="260">
        <v>1</v>
      </c>
      <c r="I164" s="260">
        <v>1</v>
      </c>
      <c r="J164" s="242">
        <v>1</v>
      </c>
      <c r="K164" s="193">
        <v>1</v>
      </c>
      <c r="L164" s="242">
        <f>SUM(H164:K164)</f>
        <v>4</v>
      </c>
      <c r="M164" s="214"/>
      <c r="N164" s="214" t="s">
        <v>79</v>
      </c>
    </row>
    <row r="165" spans="1:14" ht="12.75" x14ac:dyDescent="0.2">
      <c r="A165" s="330">
        <v>164</v>
      </c>
      <c r="B165" s="135" t="s">
        <v>567</v>
      </c>
      <c r="C165" s="154">
        <v>5</v>
      </c>
      <c r="D165" s="154" t="s">
        <v>53</v>
      </c>
      <c r="E165" s="35" t="s">
        <v>523</v>
      </c>
      <c r="F165" s="135" t="s">
        <v>77</v>
      </c>
      <c r="G165" s="135" t="s">
        <v>555</v>
      </c>
      <c r="H165" s="260">
        <v>1</v>
      </c>
      <c r="I165" s="260">
        <v>1</v>
      </c>
      <c r="J165" s="242">
        <v>1</v>
      </c>
      <c r="K165" s="193">
        <v>1</v>
      </c>
      <c r="L165" s="242">
        <f>SUM(H165:K165)</f>
        <v>4</v>
      </c>
      <c r="M165" s="214"/>
      <c r="N165" s="214" t="s">
        <v>79</v>
      </c>
    </row>
    <row r="166" spans="1:14" ht="12.75" x14ac:dyDescent="0.2">
      <c r="A166" s="330">
        <v>165</v>
      </c>
      <c r="B166" s="135" t="s">
        <v>537</v>
      </c>
      <c r="C166" s="154">
        <v>5</v>
      </c>
      <c r="D166" s="154" t="s">
        <v>10</v>
      </c>
      <c r="E166" s="35" t="s">
        <v>519</v>
      </c>
      <c r="F166" s="135" t="s">
        <v>520</v>
      </c>
      <c r="G166" s="135" t="s">
        <v>521</v>
      </c>
      <c r="H166" s="200">
        <v>1</v>
      </c>
      <c r="I166" s="200">
        <v>1</v>
      </c>
      <c r="J166" s="242">
        <v>1</v>
      </c>
      <c r="K166" s="242">
        <v>1</v>
      </c>
      <c r="L166" s="242">
        <f>SUM(H166:K166)</f>
        <v>4</v>
      </c>
      <c r="M166" s="214"/>
      <c r="N166" s="214" t="s">
        <v>79</v>
      </c>
    </row>
    <row r="167" spans="1:14" ht="12.75" x14ac:dyDescent="0.2">
      <c r="A167" s="330">
        <v>166</v>
      </c>
      <c r="B167" s="135" t="s">
        <v>538</v>
      </c>
      <c r="C167" s="154">
        <v>5</v>
      </c>
      <c r="D167" s="154" t="s">
        <v>10</v>
      </c>
      <c r="E167" s="35" t="s">
        <v>519</v>
      </c>
      <c r="F167" s="135" t="s">
        <v>520</v>
      </c>
      <c r="G167" s="135" t="s">
        <v>521</v>
      </c>
      <c r="H167" s="260">
        <v>1</v>
      </c>
      <c r="I167" s="260">
        <v>1</v>
      </c>
      <c r="J167" s="242">
        <v>1</v>
      </c>
      <c r="K167" s="193">
        <v>1</v>
      </c>
      <c r="L167" s="242">
        <f>SUM(H167:K167)</f>
        <v>4</v>
      </c>
      <c r="M167" s="214"/>
      <c r="N167" s="214" t="s">
        <v>79</v>
      </c>
    </row>
    <row r="168" spans="1:14" ht="12.75" x14ac:dyDescent="0.2">
      <c r="A168" s="330">
        <v>167</v>
      </c>
      <c r="B168" s="142" t="s">
        <v>889</v>
      </c>
      <c r="C168" s="152">
        <v>5</v>
      </c>
      <c r="D168" s="152" t="s">
        <v>10</v>
      </c>
      <c r="E168" s="170" t="s">
        <v>867</v>
      </c>
      <c r="F168" s="142" t="s">
        <v>205</v>
      </c>
      <c r="G168" s="142" t="s">
        <v>890</v>
      </c>
      <c r="H168" s="198">
        <v>1</v>
      </c>
      <c r="I168" s="198">
        <v>1</v>
      </c>
      <c r="J168" s="240">
        <v>1</v>
      </c>
      <c r="K168" s="240">
        <v>1</v>
      </c>
      <c r="L168" s="240">
        <f>SUM(H168:K168)</f>
        <v>4</v>
      </c>
      <c r="M168" s="212"/>
      <c r="N168" s="212" t="s">
        <v>207</v>
      </c>
    </row>
    <row r="169" spans="1:14" ht="12.75" x14ac:dyDescent="0.2">
      <c r="A169" s="330">
        <v>168</v>
      </c>
      <c r="B169" s="142" t="s">
        <v>897</v>
      </c>
      <c r="C169" s="152">
        <v>5</v>
      </c>
      <c r="D169" s="152" t="s">
        <v>10</v>
      </c>
      <c r="E169" s="43" t="s">
        <v>204</v>
      </c>
      <c r="F169" s="142" t="s">
        <v>205</v>
      </c>
      <c r="G169" s="142" t="s">
        <v>860</v>
      </c>
      <c r="H169" s="198">
        <v>1</v>
      </c>
      <c r="I169" s="198">
        <v>1</v>
      </c>
      <c r="J169" s="240">
        <v>1</v>
      </c>
      <c r="K169" s="240">
        <v>1</v>
      </c>
      <c r="L169" s="240">
        <f>SUM(H169:K169)</f>
        <v>4</v>
      </c>
      <c r="M169" s="212"/>
      <c r="N169" s="212" t="s">
        <v>207</v>
      </c>
    </row>
    <row r="170" spans="1:14" ht="12.75" x14ac:dyDescent="0.2">
      <c r="A170" s="330">
        <v>169</v>
      </c>
      <c r="B170" s="142" t="s">
        <v>904</v>
      </c>
      <c r="C170" s="152">
        <v>5</v>
      </c>
      <c r="D170" s="152" t="s">
        <v>10</v>
      </c>
      <c r="E170" s="43" t="s">
        <v>204</v>
      </c>
      <c r="F170" s="142" t="s">
        <v>205</v>
      </c>
      <c r="G170" s="142" t="s">
        <v>860</v>
      </c>
      <c r="H170" s="198">
        <v>1</v>
      </c>
      <c r="I170" s="198">
        <v>1</v>
      </c>
      <c r="J170" s="240">
        <v>1</v>
      </c>
      <c r="K170" s="240">
        <v>1</v>
      </c>
      <c r="L170" s="240">
        <f>SUM(H170:K170)</f>
        <v>4</v>
      </c>
      <c r="M170" s="212"/>
      <c r="N170" s="212" t="s">
        <v>207</v>
      </c>
    </row>
    <row r="171" spans="1:14" ht="12.75" x14ac:dyDescent="0.2">
      <c r="A171" s="330">
        <v>170</v>
      </c>
      <c r="B171" s="142" t="s">
        <v>919</v>
      </c>
      <c r="C171" s="152">
        <v>5</v>
      </c>
      <c r="D171" s="152" t="s">
        <v>10</v>
      </c>
      <c r="E171" s="134" t="s">
        <v>204</v>
      </c>
      <c r="F171" s="142" t="s">
        <v>205</v>
      </c>
      <c r="G171" s="322" t="s">
        <v>860</v>
      </c>
      <c r="H171" s="183">
        <v>1</v>
      </c>
      <c r="I171" s="183">
        <v>1</v>
      </c>
      <c r="J171" s="240">
        <v>1</v>
      </c>
      <c r="K171" s="240">
        <v>1</v>
      </c>
      <c r="L171" s="240">
        <f>SUM(H171:K171)</f>
        <v>4</v>
      </c>
      <c r="M171" s="212"/>
      <c r="N171" s="212" t="s">
        <v>207</v>
      </c>
    </row>
    <row r="172" spans="1:14" ht="12.75" x14ac:dyDescent="0.2">
      <c r="A172" s="330">
        <v>171</v>
      </c>
      <c r="B172" s="142" t="s">
        <v>892</v>
      </c>
      <c r="C172" s="152">
        <v>5</v>
      </c>
      <c r="D172" s="152" t="s">
        <v>10</v>
      </c>
      <c r="E172" s="170" t="s">
        <v>870</v>
      </c>
      <c r="F172" s="142" t="s">
        <v>205</v>
      </c>
      <c r="G172" s="322" t="s">
        <v>893</v>
      </c>
      <c r="H172" s="183">
        <v>1</v>
      </c>
      <c r="I172" s="183">
        <v>1</v>
      </c>
      <c r="J172" s="240">
        <v>1</v>
      </c>
      <c r="K172" s="240">
        <v>1</v>
      </c>
      <c r="L172" s="240">
        <f>SUM(H172:K172)</f>
        <v>4</v>
      </c>
      <c r="M172" s="212"/>
      <c r="N172" s="212" t="s">
        <v>207</v>
      </c>
    </row>
    <row r="173" spans="1:14" ht="12.75" x14ac:dyDescent="0.2">
      <c r="A173" s="330">
        <v>172</v>
      </c>
      <c r="B173" s="142" t="s">
        <v>917</v>
      </c>
      <c r="C173" s="152">
        <v>5</v>
      </c>
      <c r="D173" s="152" t="s">
        <v>10</v>
      </c>
      <c r="E173" s="170" t="s">
        <v>870</v>
      </c>
      <c r="F173" s="142" t="s">
        <v>205</v>
      </c>
      <c r="G173" s="322" t="s">
        <v>893</v>
      </c>
      <c r="H173" s="183">
        <v>1</v>
      </c>
      <c r="I173" s="183">
        <v>1</v>
      </c>
      <c r="J173" s="240">
        <v>1</v>
      </c>
      <c r="K173" s="240">
        <v>1</v>
      </c>
      <c r="L173" s="240">
        <f>SUM(H173:K173)</f>
        <v>4</v>
      </c>
      <c r="M173" s="212"/>
      <c r="N173" s="212" t="s">
        <v>207</v>
      </c>
    </row>
    <row r="174" spans="1:14" ht="12.75" x14ac:dyDescent="0.2">
      <c r="A174" s="330">
        <v>173</v>
      </c>
      <c r="B174" s="244" t="s">
        <v>338</v>
      </c>
      <c r="C174" s="245">
        <v>5</v>
      </c>
      <c r="D174" s="245" t="s">
        <v>10</v>
      </c>
      <c r="E174" s="320" t="s">
        <v>324</v>
      </c>
      <c r="F174" s="244" t="s">
        <v>325</v>
      </c>
      <c r="G174" s="325" t="s">
        <v>326</v>
      </c>
      <c r="H174" s="248">
        <v>1</v>
      </c>
      <c r="I174" s="248">
        <v>1</v>
      </c>
      <c r="J174" s="249">
        <v>1</v>
      </c>
      <c r="K174" s="249">
        <v>1</v>
      </c>
      <c r="L174" s="249">
        <f>SUM(H174:K174)</f>
        <v>4</v>
      </c>
      <c r="M174" s="138"/>
      <c r="N174" s="138" t="s">
        <v>15</v>
      </c>
    </row>
    <row r="175" spans="1:14" ht="12.75" x14ac:dyDescent="0.2">
      <c r="A175" s="330">
        <v>174</v>
      </c>
      <c r="B175" s="144" t="s">
        <v>435</v>
      </c>
      <c r="C175" s="155">
        <v>5</v>
      </c>
      <c r="D175" s="155" t="s">
        <v>53</v>
      </c>
      <c r="E175" s="141" t="s">
        <v>436</v>
      </c>
      <c r="F175" s="144" t="s">
        <v>49</v>
      </c>
      <c r="G175" s="167" t="s">
        <v>437</v>
      </c>
      <c r="H175" s="189">
        <v>1</v>
      </c>
      <c r="I175" s="189">
        <v>1</v>
      </c>
      <c r="J175" s="243">
        <v>1</v>
      </c>
      <c r="K175" s="243">
        <v>1</v>
      </c>
      <c r="L175" s="243">
        <f>SUM(H175:K175)</f>
        <v>4</v>
      </c>
      <c r="M175" s="210"/>
      <c r="N175" s="210" t="s">
        <v>49</v>
      </c>
    </row>
    <row r="176" spans="1:14" ht="12.75" x14ac:dyDescent="0.2">
      <c r="A176" s="330">
        <v>175</v>
      </c>
      <c r="B176" s="144" t="s">
        <v>445</v>
      </c>
      <c r="C176" s="155">
        <v>5</v>
      </c>
      <c r="D176" s="155" t="s">
        <v>53</v>
      </c>
      <c r="E176" s="141" t="s">
        <v>436</v>
      </c>
      <c r="F176" s="144" t="s">
        <v>49</v>
      </c>
      <c r="G176" s="167" t="s">
        <v>437</v>
      </c>
      <c r="H176" s="189">
        <v>1</v>
      </c>
      <c r="I176" s="189">
        <v>1</v>
      </c>
      <c r="J176" s="243">
        <v>1</v>
      </c>
      <c r="K176" s="243">
        <v>1</v>
      </c>
      <c r="L176" s="243">
        <f>SUM(H176:K176)</f>
        <v>4</v>
      </c>
      <c r="M176" s="210"/>
      <c r="N176" s="210" t="s">
        <v>49</v>
      </c>
    </row>
    <row r="177" spans="1:14" ht="12.75" x14ac:dyDescent="0.2">
      <c r="A177" s="330">
        <v>176</v>
      </c>
      <c r="B177" s="144" t="s">
        <v>462</v>
      </c>
      <c r="C177" s="155">
        <v>5</v>
      </c>
      <c r="D177" s="155" t="s">
        <v>53</v>
      </c>
      <c r="E177" s="141" t="s">
        <v>436</v>
      </c>
      <c r="F177" s="144" t="s">
        <v>49</v>
      </c>
      <c r="G177" s="167" t="s">
        <v>437</v>
      </c>
      <c r="H177" s="189">
        <v>1</v>
      </c>
      <c r="I177" s="189">
        <v>1</v>
      </c>
      <c r="J177" s="243">
        <v>1</v>
      </c>
      <c r="K177" s="243">
        <v>1</v>
      </c>
      <c r="L177" s="243">
        <f>SUM(H177:K177)</f>
        <v>4</v>
      </c>
      <c r="M177" s="210"/>
      <c r="N177" s="210" t="s">
        <v>49</v>
      </c>
    </row>
    <row r="178" spans="1:14" ht="12.75" x14ac:dyDescent="0.2">
      <c r="A178" s="330">
        <v>177</v>
      </c>
      <c r="B178" s="244" t="s">
        <v>302</v>
      </c>
      <c r="C178" s="245">
        <v>5</v>
      </c>
      <c r="D178" s="245" t="s">
        <v>10</v>
      </c>
      <c r="E178" s="320" t="s">
        <v>303</v>
      </c>
      <c r="F178" s="244" t="s">
        <v>304</v>
      </c>
      <c r="G178" s="325" t="s">
        <v>305</v>
      </c>
      <c r="H178" s="248">
        <v>1</v>
      </c>
      <c r="I178" s="248">
        <v>1</v>
      </c>
      <c r="J178" s="249">
        <v>1</v>
      </c>
      <c r="K178" s="249">
        <v>1</v>
      </c>
      <c r="L178" s="249">
        <f>SUM(H178:K178)</f>
        <v>4</v>
      </c>
      <c r="M178" s="138"/>
      <c r="N178" s="138" t="s">
        <v>15</v>
      </c>
    </row>
    <row r="179" spans="1:14" ht="12.75" x14ac:dyDescent="0.2">
      <c r="A179" s="330">
        <v>178</v>
      </c>
      <c r="B179" s="30" t="s">
        <v>294</v>
      </c>
      <c r="C179" s="162">
        <v>5</v>
      </c>
      <c r="D179" s="162" t="s">
        <v>10</v>
      </c>
      <c r="E179" s="319" t="s">
        <v>295</v>
      </c>
      <c r="F179" s="30" t="s">
        <v>296</v>
      </c>
      <c r="G179" s="324" t="s">
        <v>297</v>
      </c>
      <c r="H179" s="203">
        <v>1</v>
      </c>
      <c r="I179" s="203">
        <v>1</v>
      </c>
      <c r="J179" s="249">
        <v>1</v>
      </c>
      <c r="K179" s="249">
        <v>1</v>
      </c>
      <c r="L179" s="249">
        <f>SUM(H179:K179)</f>
        <v>4</v>
      </c>
      <c r="M179" s="138"/>
      <c r="N179" s="138" t="s">
        <v>15</v>
      </c>
    </row>
    <row r="180" spans="1:14" ht="12.75" x14ac:dyDescent="0.2">
      <c r="A180" s="330">
        <v>179</v>
      </c>
      <c r="B180" s="30" t="s">
        <v>320</v>
      </c>
      <c r="C180" s="162">
        <v>5</v>
      </c>
      <c r="D180" s="162" t="s">
        <v>10</v>
      </c>
      <c r="E180" s="317" t="s">
        <v>295</v>
      </c>
      <c r="F180" s="30" t="s">
        <v>296</v>
      </c>
      <c r="G180" s="323" t="s">
        <v>297</v>
      </c>
      <c r="H180" s="203">
        <v>1</v>
      </c>
      <c r="I180" s="203">
        <v>1</v>
      </c>
      <c r="J180" s="249">
        <v>1</v>
      </c>
      <c r="K180" s="249">
        <v>1</v>
      </c>
      <c r="L180" s="249">
        <f>SUM(H180:K180)</f>
        <v>4</v>
      </c>
      <c r="M180" s="138"/>
      <c r="N180" s="138" t="s">
        <v>15</v>
      </c>
    </row>
    <row r="181" spans="1:14" ht="12.75" x14ac:dyDescent="0.2">
      <c r="A181" s="330">
        <v>180</v>
      </c>
      <c r="B181" s="30" t="s">
        <v>331</v>
      </c>
      <c r="C181" s="162">
        <v>5</v>
      </c>
      <c r="D181" s="162" t="s">
        <v>10</v>
      </c>
      <c r="E181" s="150" t="s">
        <v>295</v>
      </c>
      <c r="F181" s="30" t="s">
        <v>296</v>
      </c>
      <c r="G181" s="30" t="s">
        <v>297</v>
      </c>
      <c r="H181" s="203">
        <v>1</v>
      </c>
      <c r="I181" s="203">
        <v>1</v>
      </c>
      <c r="J181" s="249">
        <v>1</v>
      </c>
      <c r="K181" s="249">
        <v>1</v>
      </c>
      <c r="L181" s="249">
        <f>SUM(H181:K181)</f>
        <v>4</v>
      </c>
      <c r="M181" s="138"/>
      <c r="N181" s="138" t="s">
        <v>15</v>
      </c>
    </row>
    <row r="182" spans="1:14" ht="12.75" x14ac:dyDescent="0.2">
      <c r="A182" s="330">
        <v>181</v>
      </c>
      <c r="B182" s="142" t="s">
        <v>895</v>
      </c>
      <c r="C182" s="152">
        <v>5</v>
      </c>
      <c r="D182" s="152" t="s">
        <v>10</v>
      </c>
      <c r="E182" s="43" t="s">
        <v>879</v>
      </c>
      <c r="F182" s="142" t="s">
        <v>880</v>
      </c>
      <c r="G182" s="142" t="s">
        <v>881</v>
      </c>
      <c r="H182" s="183">
        <v>1</v>
      </c>
      <c r="I182" s="183">
        <v>1</v>
      </c>
      <c r="J182" s="240">
        <v>1</v>
      </c>
      <c r="K182" s="240">
        <v>1</v>
      </c>
      <c r="L182" s="240">
        <f>SUM(H182:K182)</f>
        <v>4</v>
      </c>
      <c r="M182" s="212"/>
      <c r="N182" s="212" t="s">
        <v>207</v>
      </c>
    </row>
    <row r="183" spans="1:14" ht="12.75" x14ac:dyDescent="0.2">
      <c r="A183" s="330">
        <v>182</v>
      </c>
      <c r="B183" s="142" t="s">
        <v>913</v>
      </c>
      <c r="C183" s="152">
        <v>5</v>
      </c>
      <c r="D183" s="152" t="s">
        <v>10</v>
      </c>
      <c r="E183" s="43" t="s">
        <v>879</v>
      </c>
      <c r="F183" s="142" t="s">
        <v>880</v>
      </c>
      <c r="G183" s="142" t="s">
        <v>881</v>
      </c>
      <c r="H183" s="183">
        <v>1</v>
      </c>
      <c r="I183" s="183">
        <v>1</v>
      </c>
      <c r="J183" s="240">
        <v>1</v>
      </c>
      <c r="K183" s="240">
        <v>1</v>
      </c>
      <c r="L183" s="240">
        <f>SUM(H183:K183)</f>
        <v>4</v>
      </c>
      <c r="M183" s="212"/>
      <c r="N183" s="212" t="s">
        <v>207</v>
      </c>
    </row>
    <row r="184" spans="1:14" ht="12.75" x14ac:dyDescent="0.2">
      <c r="A184" s="330">
        <v>183</v>
      </c>
      <c r="B184" s="142" t="s">
        <v>930</v>
      </c>
      <c r="C184" s="152">
        <v>5</v>
      </c>
      <c r="D184" s="152" t="s">
        <v>10</v>
      </c>
      <c r="E184" s="43" t="s">
        <v>879</v>
      </c>
      <c r="F184" s="142" t="s">
        <v>880</v>
      </c>
      <c r="G184" s="142" t="s">
        <v>881</v>
      </c>
      <c r="H184" s="183">
        <v>1</v>
      </c>
      <c r="I184" s="183">
        <v>1</v>
      </c>
      <c r="J184" s="240">
        <v>1</v>
      </c>
      <c r="K184" s="240">
        <v>1</v>
      </c>
      <c r="L184" s="240">
        <f>SUM(H184:K184)</f>
        <v>4</v>
      </c>
      <c r="M184" s="212"/>
      <c r="N184" s="212" t="s">
        <v>207</v>
      </c>
    </row>
    <row r="185" spans="1:14" ht="12.75" x14ac:dyDescent="0.2">
      <c r="A185" s="330">
        <v>184</v>
      </c>
      <c r="B185" s="135" t="s">
        <v>533</v>
      </c>
      <c r="C185" s="154">
        <v>5</v>
      </c>
      <c r="D185" s="154" t="s">
        <v>53</v>
      </c>
      <c r="E185" s="35" t="s">
        <v>523</v>
      </c>
      <c r="F185" s="135" t="s">
        <v>77</v>
      </c>
      <c r="G185" s="39" t="s">
        <v>524</v>
      </c>
      <c r="H185" s="242">
        <v>1</v>
      </c>
      <c r="I185" s="242">
        <v>1</v>
      </c>
      <c r="J185" s="242">
        <v>1</v>
      </c>
      <c r="K185" s="193">
        <v>1</v>
      </c>
      <c r="L185" s="242">
        <f>SUM(H185:K185)</f>
        <v>4</v>
      </c>
      <c r="M185" s="214"/>
      <c r="N185" s="214" t="s">
        <v>79</v>
      </c>
    </row>
    <row r="186" spans="1:14" ht="12.75" x14ac:dyDescent="0.2">
      <c r="A186" s="330">
        <v>185</v>
      </c>
      <c r="B186" s="135" t="s">
        <v>566</v>
      </c>
      <c r="C186" s="154">
        <v>5</v>
      </c>
      <c r="D186" s="154" t="s">
        <v>53</v>
      </c>
      <c r="E186" s="35" t="s">
        <v>523</v>
      </c>
      <c r="F186" s="135" t="s">
        <v>77</v>
      </c>
      <c r="G186" s="39" t="s">
        <v>524</v>
      </c>
      <c r="H186" s="187">
        <v>1</v>
      </c>
      <c r="I186" s="187">
        <v>1</v>
      </c>
      <c r="J186" s="242">
        <v>1</v>
      </c>
      <c r="K186" s="242">
        <v>1</v>
      </c>
      <c r="L186" s="242">
        <f>SUM(H186:K186)</f>
        <v>4</v>
      </c>
      <c r="M186" s="214"/>
      <c r="N186" s="214" t="s">
        <v>79</v>
      </c>
    </row>
    <row r="187" spans="1:14" ht="12.75" x14ac:dyDescent="0.2">
      <c r="A187" s="330">
        <v>186</v>
      </c>
      <c r="B187" s="250" t="s">
        <v>865</v>
      </c>
      <c r="C187" s="251">
        <v>5</v>
      </c>
      <c r="D187" s="251" t="s">
        <v>53</v>
      </c>
      <c r="E187" s="252" t="s">
        <v>852</v>
      </c>
      <c r="F187" s="250" t="s">
        <v>853</v>
      </c>
      <c r="G187" s="250" t="s">
        <v>854</v>
      </c>
      <c r="H187" s="183">
        <v>1</v>
      </c>
      <c r="I187" s="183">
        <v>1</v>
      </c>
      <c r="J187" s="240">
        <v>1</v>
      </c>
      <c r="K187" s="240">
        <v>1</v>
      </c>
      <c r="L187" s="240">
        <f>SUM(H187:K187)</f>
        <v>4</v>
      </c>
      <c r="M187" s="212"/>
      <c r="N187" s="212" t="s">
        <v>207</v>
      </c>
    </row>
    <row r="188" spans="1:14" ht="12.75" x14ac:dyDescent="0.2">
      <c r="A188" s="330">
        <v>187</v>
      </c>
      <c r="B188" s="250" t="s">
        <v>873</v>
      </c>
      <c r="C188" s="251">
        <v>5</v>
      </c>
      <c r="D188" s="251" t="s">
        <v>53</v>
      </c>
      <c r="E188" s="252" t="s">
        <v>852</v>
      </c>
      <c r="F188" s="250" t="s">
        <v>853</v>
      </c>
      <c r="G188" s="250" t="s">
        <v>854</v>
      </c>
      <c r="H188" s="183">
        <v>1</v>
      </c>
      <c r="I188" s="183">
        <v>1</v>
      </c>
      <c r="J188" s="240">
        <v>1</v>
      </c>
      <c r="K188" s="240">
        <v>1</v>
      </c>
      <c r="L188" s="240">
        <f>SUM(H188:K188)</f>
        <v>4</v>
      </c>
      <c r="M188" s="212"/>
      <c r="N188" s="212" t="s">
        <v>207</v>
      </c>
    </row>
    <row r="189" spans="1:14" ht="12.75" x14ac:dyDescent="0.2">
      <c r="A189" s="330">
        <v>188</v>
      </c>
      <c r="B189" s="244" t="s">
        <v>334</v>
      </c>
      <c r="C189" s="245">
        <v>5</v>
      </c>
      <c r="D189" s="245" t="s">
        <v>10</v>
      </c>
      <c r="E189" s="246" t="s">
        <v>315</v>
      </c>
      <c r="F189" s="244" t="s">
        <v>316</v>
      </c>
      <c r="G189" s="244" t="s">
        <v>317</v>
      </c>
      <c r="H189" s="248">
        <v>1</v>
      </c>
      <c r="I189" s="248">
        <v>1</v>
      </c>
      <c r="J189" s="249">
        <v>1</v>
      </c>
      <c r="K189" s="249">
        <v>1</v>
      </c>
      <c r="L189" s="249">
        <f>SUM(H189:K189)</f>
        <v>4</v>
      </c>
      <c r="M189" s="138"/>
      <c r="N189" s="138" t="s">
        <v>15</v>
      </c>
    </row>
    <row r="190" spans="1:14" ht="12.75" x14ac:dyDescent="0.2">
      <c r="A190" s="330">
        <v>189</v>
      </c>
      <c r="B190" s="143" t="s">
        <v>685</v>
      </c>
      <c r="C190" s="153">
        <v>5</v>
      </c>
      <c r="D190" s="153" t="s">
        <v>10</v>
      </c>
      <c r="E190" s="127" t="s">
        <v>686</v>
      </c>
      <c r="F190" s="143" t="s">
        <v>688</v>
      </c>
      <c r="G190" s="143" t="s">
        <v>687</v>
      </c>
      <c r="H190" s="185">
        <v>1</v>
      </c>
      <c r="I190" s="185">
        <v>1</v>
      </c>
      <c r="J190" s="185">
        <v>1</v>
      </c>
      <c r="K190" s="185">
        <v>1</v>
      </c>
      <c r="L190" s="185">
        <f>SUM(H190:K190)</f>
        <v>4</v>
      </c>
      <c r="M190" s="146"/>
      <c r="N190" s="146" t="s">
        <v>119</v>
      </c>
    </row>
    <row r="191" spans="1:14" ht="12.75" x14ac:dyDescent="0.2">
      <c r="A191" s="330">
        <v>190</v>
      </c>
      <c r="B191" s="143" t="s">
        <v>689</v>
      </c>
      <c r="C191" s="153">
        <v>5</v>
      </c>
      <c r="D191" s="153" t="s">
        <v>10</v>
      </c>
      <c r="E191" s="127" t="s">
        <v>686</v>
      </c>
      <c r="F191" s="143" t="s">
        <v>688</v>
      </c>
      <c r="G191" s="143" t="s">
        <v>687</v>
      </c>
      <c r="H191" s="185">
        <v>1</v>
      </c>
      <c r="I191" s="185">
        <v>1</v>
      </c>
      <c r="J191" s="185">
        <v>1</v>
      </c>
      <c r="K191" s="185">
        <v>1</v>
      </c>
      <c r="L191" s="185">
        <f>SUM(H191:K191)</f>
        <v>4</v>
      </c>
      <c r="M191" s="146"/>
      <c r="N191" s="146" t="s">
        <v>119</v>
      </c>
    </row>
    <row r="192" spans="1:14" ht="12.75" x14ac:dyDescent="0.2">
      <c r="A192" s="330">
        <v>191</v>
      </c>
      <c r="B192" s="142" t="s">
        <v>884</v>
      </c>
      <c r="C192" s="152">
        <v>5</v>
      </c>
      <c r="D192" s="152" t="s">
        <v>10</v>
      </c>
      <c r="E192" s="43" t="s">
        <v>885</v>
      </c>
      <c r="F192" s="142" t="s">
        <v>205</v>
      </c>
      <c r="G192" s="142" t="s">
        <v>886</v>
      </c>
      <c r="H192" s="183">
        <v>1</v>
      </c>
      <c r="I192" s="183">
        <v>1</v>
      </c>
      <c r="J192" s="240">
        <v>1</v>
      </c>
      <c r="K192" s="240">
        <v>1</v>
      </c>
      <c r="L192" s="240">
        <f>SUM(H192:K192)</f>
        <v>4</v>
      </c>
      <c r="M192" s="212"/>
      <c r="N192" s="212" t="s">
        <v>207</v>
      </c>
    </row>
    <row r="193" spans="1:14" ht="12.75" x14ac:dyDescent="0.2">
      <c r="A193" s="330">
        <v>192</v>
      </c>
      <c r="B193" s="144" t="s">
        <v>438</v>
      </c>
      <c r="C193" s="155">
        <v>5</v>
      </c>
      <c r="D193" s="155" t="s">
        <v>10</v>
      </c>
      <c r="E193" s="34" t="s">
        <v>48</v>
      </c>
      <c r="F193" s="144" t="s">
        <v>49</v>
      </c>
      <c r="G193" s="144" t="s">
        <v>439</v>
      </c>
      <c r="H193" s="189">
        <v>1</v>
      </c>
      <c r="I193" s="189">
        <v>1</v>
      </c>
      <c r="J193" s="243">
        <v>1</v>
      </c>
      <c r="K193" s="243">
        <v>1</v>
      </c>
      <c r="L193" s="243">
        <f>SUM(H193:K193)</f>
        <v>4</v>
      </c>
      <c r="M193" s="210"/>
      <c r="N193" s="210" t="s">
        <v>49</v>
      </c>
    </row>
    <row r="194" spans="1:14" ht="12.75" x14ac:dyDescent="0.2">
      <c r="A194" s="330">
        <v>193</v>
      </c>
      <c r="B194" s="144" t="s">
        <v>440</v>
      </c>
      <c r="C194" s="155">
        <v>5</v>
      </c>
      <c r="D194" s="155" t="s">
        <v>10</v>
      </c>
      <c r="E194" s="34" t="s">
        <v>48</v>
      </c>
      <c r="F194" s="144" t="s">
        <v>49</v>
      </c>
      <c r="G194" s="144" t="s">
        <v>439</v>
      </c>
      <c r="H194" s="189">
        <v>1</v>
      </c>
      <c r="I194" s="189">
        <v>1</v>
      </c>
      <c r="J194" s="243">
        <v>1</v>
      </c>
      <c r="K194" s="243">
        <v>1</v>
      </c>
      <c r="L194" s="243">
        <f>SUM(H194:K194)</f>
        <v>4</v>
      </c>
      <c r="M194" s="210"/>
      <c r="N194" s="210" t="s">
        <v>49</v>
      </c>
    </row>
    <row r="195" spans="1:14" ht="12.75" x14ac:dyDescent="0.2">
      <c r="A195" s="330">
        <v>194</v>
      </c>
      <c r="B195" s="135" t="s">
        <v>544</v>
      </c>
      <c r="C195" s="154">
        <v>5</v>
      </c>
      <c r="D195" s="154" t="s">
        <v>53</v>
      </c>
      <c r="E195" s="38" t="s">
        <v>535</v>
      </c>
      <c r="F195" s="135" t="s">
        <v>510</v>
      </c>
      <c r="G195" s="135" t="s">
        <v>536</v>
      </c>
      <c r="H195" s="193">
        <v>1</v>
      </c>
      <c r="I195" s="193">
        <v>1</v>
      </c>
      <c r="J195" s="242">
        <v>1</v>
      </c>
      <c r="K195" s="242">
        <v>1</v>
      </c>
      <c r="L195" s="242">
        <f>SUM(H195:K195)</f>
        <v>4</v>
      </c>
      <c r="M195" s="214"/>
      <c r="N195" s="214" t="s">
        <v>79</v>
      </c>
    </row>
    <row r="196" spans="1:14" ht="12.75" x14ac:dyDescent="0.2">
      <c r="A196" s="330">
        <v>195</v>
      </c>
      <c r="B196" s="135" t="s">
        <v>551</v>
      </c>
      <c r="C196" s="154">
        <v>5</v>
      </c>
      <c r="D196" s="154" t="s">
        <v>53</v>
      </c>
      <c r="E196" s="38" t="s">
        <v>535</v>
      </c>
      <c r="F196" s="135" t="s">
        <v>510</v>
      </c>
      <c r="G196" s="135" t="s">
        <v>536</v>
      </c>
      <c r="H196" s="187">
        <v>1</v>
      </c>
      <c r="I196" s="187">
        <v>1</v>
      </c>
      <c r="J196" s="242">
        <v>1</v>
      </c>
      <c r="K196" s="242">
        <v>1</v>
      </c>
      <c r="L196" s="242">
        <f>SUM(H196:K196)</f>
        <v>4</v>
      </c>
      <c r="M196" s="214"/>
      <c r="N196" s="214" t="s">
        <v>79</v>
      </c>
    </row>
    <row r="197" spans="1:14" ht="12.75" x14ac:dyDescent="0.2">
      <c r="A197" s="330">
        <v>196</v>
      </c>
      <c r="B197" s="135" t="s">
        <v>570</v>
      </c>
      <c r="C197" s="154">
        <v>5</v>
      </c>
      <c r="D197" s="154" t="s">
        <v>53</v>
      </c>
      <c r="E197" s="38" t="s">
        <v>535</v>
      </c>
      <c r="F197" s="135" t="s">
        <v>510</v>
      </c>
      <c r="G197" s="135" t="s">
        <v>536</v>
      </c>
      <c r="H197" s="242">
        <v>1</v>
      </c>
      <c r="I197" s="242">
        <v>1</v>
      </c>
      <c r="J197" s="242">
        <v>1</v>
      </c>
      <c r="K197" s="193">
        <v>1</v>
      </c>
      <c r="L197" s="242">
        <f>SUM(H197:K197)</f>
        <v>4</v>
      </c>
      <c r="M197" s="214"/>
      <c r="N197" s="214" t="s">
        <v>79</v>
      </c>
    </row>
    <row r="198" spans="1:14" ht="12.75" x14ac:dyDescent="0.2">
      <c r="A198" s="330">
        <v>197</v>
      </c>
      <c r="B198" s="143" t="s">
        <v>659</v>
      </c>
      <c r="C198" s="153">
        <v>5</v>
      </c>
      <c r="D198" s="153" t="s">
        <v>10</v>
      </c>
      <c r="E198" s="168" t="s">
        <v>649</v>
      </c>
      <c r="F198" s="143" t="s">
        <v>651</v>
      </c>
      <c r="G198" s="143" t="s">
        <v>650</v>
      </c>
      <c r="H198" s="185">
        <v>1</v>
      </c>
      <c r="I198" s="185">
        <v>1</v>
      </c>
      <c r="J198" s="241">
        <v>1</v>
      </c>
      <c r="K198" s="241">
        <v>1</v>
      </c>
      <c r="L198" s="241">
        <f>SUM(H198:K198)</f>
        <v>4</v>
      </c>
      <c r="M198" s="213"/>
      <c r="N198" s="213" t="s">
        <v>119</v>
      </c>
    </row>
    <row r="199" spans="1:14" ht="12.75" x14ac:dyDescent="0.2">
      <c r="A199" s="330">
        <v>198</v>
      </c>
      <c r="B199" s="143" t="s">
        <v>690</v>
      </c>
      <c r="C199" s="153">
        <v>5</v>
      </c>
      <c r="D199" s="153" t="s">
        <v>10</v>
      </c>
      <c r="E199" s="168" t="s">
        <v>649</v>
      </c>
      <c r="F199" s="143" t="s">
        <v>651</v>
      </c>
      <c r="G199" s="143" t="s">
        <v>650</v>
      </c>
      <c r="H199" s="185">
        <v>1</v>
      </c>
      <c r="I199" s="185">
        <v>1</v>
      </c>
      <c r="J199" s="241">
        <v>1</v>
      </c>
      <c r="K199" s="241">
        <v>1</v>
      </c>
      <c r="L199" s="241">
        <f>SUM(H199:K199)</f>
        <v>4</v>
      </c>
      <c r="M199" s="213"/>
      <c r="N199" s="213" t="s">
        <v>119</v>
      </c>
    </row>
    <row r="200" spans="1:14" ht="12.75" x14ac:dyDescent="0.2">
      <c r="A200" s="330">
        <v>199</v>
      </c>
      <c r="B200" s="143" t="s">
        <v>710</v>
      </c>
      <c r="C200" s="153">
        <v>5</v>
      </c>
      <c r="D200" s="153" t="s">
        <v>10</v>
      </c>
      <c r="E200" s="168" t="s">
        <v>649</v>
      </c>
      <c r="F200" s="143" t="s">
        <v>651</v>
      </c>
      <c r="G200" s="143" t="s">
        <v>650</v>
      </c>
      <c r="H200" s="185">
        <v>1</v>
      </c>
      <c r="I200" s="185">
        <v>1</v>
      </c>
      <c r="J200" s="241">
        <v>1</v>
      </c>
      <c r="K200" s="241">
        <v>1</v>
      </c>
      <c r="L200" s="241">
        <f>SUM(H200:K200)</f>
        <v>4</v>
      </c>
      <c r="M200" s="213"/>
      <c r="N200" s="213" t="s">
        <v>119</v>
      </c>
    </row>
    <row r="201" spans="1:14" ht="12.75" x14ac:dyDescent="0.2">
      <c r="A201" s="330">
        <v>200</v>
      </c>
      <c r="B201" s="143" t="s">
        <v>742</v>
      </c>
      <c r="C201" s="153">
        <v>5</v>
      </c>
      <c r="D201" s="153" t="s">
        <v>10</v>
      </c>
      <c r="E201" s="168" t="s">
        <v>649</v>
      </c>
      <c r="F201" s="143" t="s">
        <v>651</v>
      </c>
      <c r="G201" s="143" t="s">
        <v>650</v>
      </c>
      <c r="H201" s="185">
        <v>1</v>
      </c>
      <c r="I201" s="185">
        <v>1</v>
      </c>
      <c r="J201" s="241">
        <v>1</v>
      </c>
      <c r="K201" s="241">
        <v>1</v>
      </c>
      <c r="L201" s="241">
        <f>SUM(H201:K201)</f>
        <v>4</v>
      </c>
      <c r="M201" s="213"/>
      <c r="N201" s="213" t="s">
        <v>119</v>
      </c>
    </row>
    <row r="202" spans="1:14" ht="12.75" x14ac:dyDescent="0.2">
      <c r="A202" s="330">
        <v>201</v>
      </c>
      <c r="B202" s="143" t="s">
        <v>714</v>
      </c>
      <c r="C202" s="153">
        <v>5</v>
      </c>
      <c r="D202" s="153" t="s">
        <v>10</v>
      </c>
      <c r="E202" s="127" t="s">
        <v>656</v>
      </c>
      <c r="F202" s="143" t="s">
        <v>651</v>
      </c>
      <c r="G202" s="143" t="s">
        <v>657</v>
      </c>
      <c r="H202" s="185">
        <v>1</v>
      </c>
      <c r="I202" s="185">
        <v>1</v>
      </c>
      <c r="J202" s="241">
        <v>1</v>
      </c>
      <c r="K202" s="241">
        <v>1</v>
      </c>
      <c r="L202" s="241">
        <f>SUM(H202:K202)</f>
        <v>4</v>
      </c>
      <c r="M202" s="213"/>
      <c r="N202" s="213" t="s">
        <v>119</v>
      </c>
    </row>
    <row r="203" spans="1:14" ht="12.75" x14ac:dyDescent="0.2">
      <c r="A203" s="330">
        <v>202</v>
      </c>
      <c r="B203" s="143" t="s">
        <v>698</v>
      </c>
      <c r="C203" s="153">
        <v>5</v>
      </c>
      <c r="D203" s="153" t="s">
        <v>10</v>
      </c>
      <c r="E203" s="127" t="s">
        <v>699</v>
      </c>
      <c r="F203" s="143" t="s">
        <v>651</v>
      </c>
      <c r="G203" s="143" t="s">
        <v>700</v>
      </c>
      <c r="H203" s="185">
        <v>1</v>
      </c>
      <c r="I203" s="185">
        <v>1</v>
      </c>
      <c r="J203" s="241">
        <v>1</v>
      </c>
      <c r="K203" s="241">
        <v>1</v>
      </c>
      <c r="L203" s="241">
        <f>SUM(H203:K203)</f>
        <v>4</v>
      </c>
      <c r="M203" s="213"/>
      <c r="N203" s="213" t="s">
        <v>119</v>
      </c>
    </row>
    <row r="204" spans="1:14" ht="12.75" x14ac:dyDescent="0.2">
      <c r="A204" s="330">
        <v>203</v>
      </c>
      <c r="B204" s="143" t="s">
        <v>732</v>
      </c>
      <c r="C204" s="153">
        <v>5</v>
      </c>
      <c r="D204" s="153" t="s">
        <v>53</v>
      </c>
      <c r="E204" s="169" t="s">
        <v>675</v>
      </c>
      <c r="F204" s="143" t="s">
        <v>651</v>
      </c>
      <c r="G204" s="143" t="s">
        <v>676</v>
      </c>
      <c r="H204" s="185">
        <v>1</v>
      </c>
      <c r="I204" s="185">
        <v>1</v>
      </c>
      <c r="J204" s="241">
        <v>1</v>
      </c>
      <c r="K204" s="241">
        <v>1</v>
      </c>
      <c r="L204" s="241">
        <f>SUM(H204:K204)</f>
        <v>4</v>
      </c>
      <c r="M204" s="213"/>
      <c r="N204" s="213" t="s">
        <v>119</v>
      </c>
    </row>
    <row r="205" spans="1:14" ht="12.75" x14ac:dyDescent="0.2">
      <c r="A205" s="330">
        <v>204</v>
      </c>
      <c r="B205" s="143" t="s">
        <v>664</v>
      </c>
      <c r="C205" s="153">
        <v>5</v>
      </c>
      <c r="D205" s="153" t="s">
        <v>10</v>
      </c>
      <c r="E205" s="127" t="s">
        <v>134</v>
      </c>
      <c r="F205" s="143" t="s">
        <v>651</v>
      </c>
      <c r="G205" s="143" t="s">
        <v>661</v>
      </c>
      <c r="H205" s="185">
        <v>1</v>
      </c>
      <c r="I205" s="185">
        <v>1</v>
      </c>
      <c r="J205" s="241">
        <v>1</v>
      </c>
      <c r="K205" s="241">
        <v>1</v>
      </c>
      <c r="L205" s="241">
        <f>SUM(H205:K205)</f>
        <v>4</v>
      </c>
      <c r="M205" s="213"/>
      <c r="N205" s="213" t="s">
        <v>119</v>
      </c>
    </row>
    <row r="206" spans="1:14" ht="12.75" x14ac:dyDescent="0.2">
      <c r="A206" s="330">
        <v>205</v>
      </c>
      <c r="B206" s="143" t="s">
        <v>692</v>
      </c>
      <c r="C206" s="153">
        <v>5</v>
      </c>
      <c r="D206" s="153" t="s">
        <v>10</v>
      </c>
      <c r="E206" s="127" t="s">
        <v>693</v>
      </c>
      <c r="F206" s="143" t="s">
        <v>651</v>
      </c>
      <c r="G206" s="143" t="s">
        <v>694</v>
      </c>
      <c r="H206" s="185">
        <v>1</v>
      </c>
      <c r="I206" s="185">
        <v>1</v>
      </c>
      <c r="J206" s="241">
        <v>1</v>
      </c>
      <c r="K206" s="241">
        <v>1</v>
      </c>
      <c r="L206" s="241">
        <f>SUM(H206:K206)</f>
        <v>4</v>
      </c>
      <c r="M206" s="213"/>
      <c r="N206" s="213" t="s">
        <v>119</v>
      </c>
    </row>
    <row r="207" spans="1:14" ht="12.75" x14ac:dyDescent="0.2">
      <c r="A207" s="330">
        <v>206</v>
      </c>
      <c r="B207" s="143" t="s">
        <v>706</v>
      </c>
      <c r="C207" s="153">
        <v>5</v>
      </c>
      <c r="D207" s="153" t="s">
        <v>10</v>
      </c>
      <c r="E207" s="127" t="s">
        <v>693</v>
      </c>
      <c r="F207" s="143" t="s">
        <v>651</v>
      </c>
      <c r="G207" s="143" t="s">
        <v>694</v>
      </c>
      <c r="H207" s="185">
        <v>1</v>
      </c>
      <c r="I207" s="185">
        <v>1</v>
      </c>
      <c r="J207" s="241">
        <v>1</v>
      </c>
      <c r="K207" s="241">
        <v>1</v>
      </c>
      <c r="L207" s="241">
        <f>SUM(H207:K207)</f>
        <v>4</v>
      </c>
      <c r="M207" s="213"/>
      <c r="N207" s="213" t="s">
        <v>119</v>
      </c>
    </row>
    <row r="208" spans="1:14" ht="12.75" x14ac:dyDescent="0.2">
      <c r="A208" s="330">
        <v>207</v>
      </c>
      <c r="B208" s="244" t="s">
        <v>298</v>
      </c>
      <c r="C208" s="245">
        <v>5</v>
      </c>
      <c r="D208" s="245" t="s">
        <v>10</v>
      </c>
      <c r="E208" s="261" t="s">
        <v>299</v>
      </c>
      <c r="F208" s="244" t="s">
        <v>300</v>
      </c>
      <c r="G208" s="244" t="s">
        <v>301</v>
      </c>
      <c r="H208" s="249">
        <v>1</v>
      </c>
      <c r="I208" s="249">
        <v>1</v>
      </c>
      <c r="J208" s="249">
        <v>1</v>
      </c>
      <c r="K208" s="248">
        <v>1</v>
      </c>
      <c r="L208" s="249">
        <f>SUM(H208:K208)</f>
        <v>4</v>
      </c>
      <c r="M208" s="138"/>
      <c r="N208" s="138" t="s">
        <v>15</v>
      </c>
    </row>
    <row r="209" spans="1:14" ht="12.75" x14ac:dyDescent="0.2">
      <c r="A209" s="330">
        <v>208</v>
      </c>
      <c r="B209" s="244" t="s">
        <v>340</v>
      </c>
      <c r="C209" s="245">
        <v>5</v>
      </c>
      <c r="D209" s="245" t="s">
        <v>10</v>
      </c>
      <c r="E209" s="261" t="s">
        <v>299</v>
      </c>
      <c r="F209" s="244" t="s">
        <v>300</v>
      </c>
      <c r="G209" s="262" t="s">
        <v>301</v>
      </c>
      <c r="H209" s="249">
        <v>1</v>
      </c>
      <c r="I209" s="249">
        <v>1</v>
      </c>
      <c r="J209" s="249">
        <v>1</v>
      </c>
      <c r="K209" s="248">
        <v>1</v>
      </c>
      <c r="L209" s="249">
        <f>SUM(H209:K209)</f>
        <v>4</v>
      </c>
      <c r="M209" s="138"/>
      <c r="N209" s="138" t="s">
        <v>15</v>
      </c>
    </row>
    <row r="210" spans="1:14" ht="12.75" x14ac:dyDescent="0.2">
      <c r="A210" s="330">
        <v>209</v>
      </c>
      <c r="B210" s="135" t="s">
        <v>565</v>
      </c>
      <c r="C210" s="154">
        <v>5</v>
      </c>
      <c r="D210" s="154" t="s">
        <v>53</v>
      </c>
      <c r="E210" s="38" t="s">
        <v>562</v>
      </c>
      <c r="F210" s="135" t="s">
        <v>510</v>
      </c>
      <c r="G210" s="135" t="s">
        <v>563</v>
      </c>
      <c r="H210" s="193">
        <v>1</v>
      </c>
      <c r="I210" s="193">
        <v>1</v>
      </c>
      <c r="J210" s="242">
        <v>1</v>
      </c>
      <c r="K210" s="242">
        <v>1</v>
      </c>
      <c r="L210" s="242">
        <f>SUM(H210:K210)</f>
        <v>4</v>
      </c>
      <c r="M210" s="214"/>
      <c r="N210" s="214" t="s">
        <v>79</v>
      </c>
    </row>
    <row r="211" spans="1:14" ht="12.75" x14ac:dyDescent="0.2">
      <c r="A211" s="330">
        <v>210</v>
      </c>
      <c r="B211" s="144" t="s">
        <v>446</v>
      </c>
      <c r="C211" s="155">
        <v>5</v>
      </c>
      <c r="D211" s="155" t="s">
        <v>10</v>
      </c>
      <c r="E211" s="34" t="s">
        <v>48</v>
      </c>
      <c r="F211" s="144" t="s">
        <v>49</v>
      </c>
      <c r="G211" s="144" t="s">
        <v>54</v>
      </c>
      <c r="H211" s="189">
        <v>1</v>
      </c>
      <c r="I211" s="189">
        <v>1</v>
      </c>
      <c r="J211" s="243">
        <v>1</v>
      </c>
      <c r="K211" s="243">
        <v>1</v>
      </c>
      <c r="L211" s="243">
        <f>SUM(H211:K211)</f>
        <v>4</v>
      </c>
      <c r="M211" s="210"/>
      <c r="N211" s="210" t="s">
        <v>49</v>
      </c>
    </row>
    <row r="212" spans="1:14" ht="12.75" x14ac:dyDescent="0.2">
      <c r="A212" s="330">
        <v>211</v>
      </c>
      <c r="B212" s="144" t="s">
        <v>459</v>
      </c>
      <c r="C212" s="155">
        <v>5</v>
      </c>
      <c r="D212" s="155" t="s">
        <v>10</v>
      </c>
      <c r="E212" s="34" t="s">
        <v>48</v>
      </c>
      <c r="F212" s="144" t="s">
        <v>49</v>
      </c>
      <c r="G212" s="144" t="s">
        <v>54</v>
      </c>
      <c r="H212" s="189">
        <v>1</v>
      </c>
      <c r="I212" s="189">
        <v>1</v>
      </c>
      <c r="J212" s="243">
        <v>1</v>
      </c>
      <c r="K212" s="243">
        <v>1</v>
      </c>
      <c r="L212" s="243">
        <f>SUM(H212:K212)</f>
        <v>4</v>
      </c>
      <c r="M212" s="210"/>
      <c r="N212" s="210" t="s">
        <v>49</v>
      </c>
    </row>
    <row r="213" spans="1:14" ht="12.75" x14ac:dyDescent="0.2">
      <c r="A213" s="331">
        <v>212</v>
      </c>
      <c r="B213" s="279" t="s">
        <v>916</v>
      </c>
      <c r="C213" s="280">
        <v>5</v>
      </c>
      <c r="D213" s="280" t="s">
        <v>10</v>
      </c>
      <c r="E213" s="281" t="s">
        <v>876</v>
      </c>
      <c r="F213" s="279" t="s">
        <v>849</v>
      </c>
      <c r="G213" s="279" t="s">
        <v>877</v>
      </c>
      <c r="H213" s="282">
        <v>1</v>
      </c>
      <c r="I213" s="282">
        <v>1</v>
      </c>
      <c r="J213" s="283">
        <v>1</v>
      </c>
      <c r="K213" s="283">
        <v>1</v>
      </c>
      <c r="L213" s="283">
        <f>SUM(H213:K213)</f>
        <v>4</v>
      </c>
      <c r="M213" s="284"/>
      <c r="N213" s="284" t="s">
        <v>207</v>
      </c>
    </row>
    <row r="214" spans="1:14" ht="12.75" x14ac:dyDescent="0.2">
      <c r="A214" s="330">
        <v>213</v>
      </c>
      <c r="B214" s="147" t="s">
        <v>455</v>
      </c>
      <c r="C214" s="164">
        <v>5</v>
      </c>
      <c r="D214" s="164" t="s">
        <v>10</v>
      </c>
      <c r="E214" s="128" t="s">
        <v>456</v>
      </c>
      <c r="F214" s="147" t="s">
        <v>457</v>
      </c>
      <c r="G214" s="147" t="s">
        <v>458</v>
      </c>
      <c r="H214" s="189">
        <v>1</v>
      </c>
      <c r="I214" s="189">
        <v>1</v>
      </c>
      <c r="J214" s="243">
        <v>1</v>
      </c>
      <c r="K214" s="243">
        <v>1</v>
      </c>
      <c r="L214" s="243">
        <f>SUM(H214:K214)</f>
        <v>4</v>
      </c>
      <c r="M214" s="210"/>
      <c r="N214" s="210" t="s">
        <v>49</v>
      </c>
    </row>
    <row r="215" spans="1:14" ht="12.75" x14ac:dyDescent="0.2">
      <c r="A215" s="330">
        <v>214</v>
      </c>
      <c r="B215" s="254" t="s">
        <v>351</v>
      </c>
      <c r="C215" s="255">
        <v>5</v>
      </c>
      <c r="D215" s="255" t="s">
        <v>10</v>
      </c>
      <c r="E215" s="256" t="s">
        <v>352</v>
      </c>
      <c r="F215" s="254" t="s">
        <v>344</v>
      </c>
      <c r="G215" s="254" t="s">
        <v>345</v>
      </c>
      <c r="H215" s="248">
        <v>1</v>
      </c>
      <c r="I215" s="248">
        <v>1</v>
      </c>
      <c r="J215" s="249">
        <v>1</v>
      </c>
      <c r="K215" s="249">
        <v>1</v>
      </c>
      <c r="L215" s="249">
        <f>SUM(H215:K215)</f>
        <v>4</v>
      </c>
      <c r="M215" s="138"/>
      <c r="N215" s="138" t="s">
        <v>15</v>
      </c>
    </row>
    <row r="216" spans="1:14" ht="12.75" x14ac:dyDescent="0.2">
      <c r="A216" s="330">
        <v>215</v>
      </c>
      <c r="B216" s="145" t="s">
        <v>872</v>
      </c>
      <c r="C216" s="157">
        <v>5</v>
      </c>
      <c r="D216" s="157" t="s">
        <v>10</v>
      </c>
      <c r="E216" s="44" t="s">
        <v>870</v>
      </c>
      <c r="F216" s="145" t="s">
        <v>205</v>
      </c>
      <c r="G216" s="145" t="s">
        <v>871</v>
      </c>
      <c r="H216" s="183"/>
      <c r="I216" s="183"/>
      <c r="J216" s="240"/>
      <c r="K216" s="240"/>
      <c r="L216" s="240">
        <f>SUM(H216:K216)</f>
        <v>0</v>
      </c>
      <c r="M216" s="212" t="s">
        <v>62</v>
      </c>
      <c r="N216" s="212" t="s">
        <v>207</v>
      </c>
    </row>
    <row r="217" spans="1:14" ht="12.75" x14ac:dyDescent="0.2">
      <c r="A217" s="330">
        <v>216</v>
      </c>
      <c r="B217" s="145" t="s">
        <v>924</v>
      </c>
      <c r="C217" s="157">
        <v>5</v>
      </c>
      <c r="D217" s="157" t="s">
        <v>10</v>
      </c>
      <c r="E217" s="44" t="s">
        <v>870</v>
      </c>
      <c r="F217" s="145" t="s">
        <v>923</v>
      </c>
      <c r="G217" s="145" t="s">
        <v>871</v>
      </c>
      <c r="H217" s="183"/>
      <c r="I217" s="183"/>
      <c r="J217" s="240"/>
      <c r="K217" s="240"/>
      <c r="L217" s="240">
        <f>SUM(H217:K217)</f>
        <v>0</v>
      </c>
      <c r="M217" s="212" t="s">
        <v>62</v>
      </c>
      <c r="N217" s="212" t="s">
        <v>207</v>
      </c>
    </row>
    <row r="218" spans="1:14" ht="12.75" x14ac:dyDescent="0.2">
      <c r="A218" s="332">
        <v>217</v>
      </c>
      <c r="B218" s="285" t="s">
        <v>931</v>
      </c>
      <c r="C218" s="287">
        <v>5</v>
      </c>
      <c r="D218" s="287" t="s">
        <v>10</v>
      </c>
      <c r="E218" s="290" t="s">
        <v>870</v>
      </c>
      <c r="F218" s="285" t="s">
        <v>923</v>
      </c>
      <c r="G218" s="285" t="s">
        <v>871</v>
      </c>
      <c r="H218" s="275"/>
      <c r="I218" s="275"/>
      <c r="J218" s="276"/>
      <c r="K218" s="276"/>
      <c r="L218" s="276">
        <f>SUM(H218:K218)</f>
        <v>0</v>
      </c>
      <c r="M218" s="277" t="s">
        <v>62</v>
      </c>
      <c r="N218" s="277" t="s">
        <v>207</v>
      </c>
    </row>
    <row r="219" spans="1:14" ht="12.75" x14ac:dyDescent="0.2">
      <c r="A219" s="330">
        <v>218</v>
      </c>
      <c r="B219" s="135" t="s">
        <v>514</v>
      </c>
      <c r="C219" s="154">
        <v>5</v>
      </c>
      <c r="D219" s="154" t="s">
        <v>53</v>
      </c>
      <c r="E219" s="35" t="s">
        <v>515</v>
      </c>
      <c r="F219" s="135" t="s">
        <v>516</v>
      </c>
      <c r="G219" s="135" t="s">
        <v>517</v>
      </c>
      <c r="H219" s="193">
        <v>0</v>
      </c>
      <c r="I219" s="193">
        <v>0</v>
      </c>
      <c r="J219" s="242">
        <v>0</v>
      </c>
      <c r="K219" s="242">
        <v>0</v>
      </c>
      <c r="L219" s="242">
        <f>SUM(H219:K219)</f>
        <v>0</v>
      </c>
      <c r="M219" s="214" t="s">
        <v>62</v>
      </c>
      <c r="N219" s="214" t="s">
        <v>79</v>
      </c>
    </row>
    <row r="220" spans="1:14" ht="12.75" x14ac:dyDescent="0.2">
      <c r="A220" s="330">
        <v>219</v>
      </c>
      <c r="B220" s="135" t="s">
        <v>575</v>
      </c>
      <c r="C220" s="154">
        <v>5</v>
      </c>
      <c r="D220" s="154" t="s">
        <v>53</v>
      </c>
      <c r="E220" s="35" t="s">
        <v>515</v>
      </c>
      <c r="F220" s="135" t="s">
        <v>516</v>
      </c>
      <c r="G220" s="135" t="s">
        <v>517</v>
      </c>
      <c r="H220" s="187">
        <v>0</v>
      </c>
      <c r="I220" s="187">
        <v>0</v>
      </c>
      <c r="J220" s="242">
        <v>0</v>
      </c>
      <c r="K220" s="242">
        <v>0</v>
      </c>
      <c r="L220" s="242">
        <f>SUM(H220:K220)</f>
        <v>0</v>
      </c>
      <c r="M220" s="214" t="s">
        <v>62</v>
      </c>
      <c r="N220" s="214" t="s">
        <v>79</v>
      </c>
    </row>
    <row r="221" spans="1:14" ht="12.75" x14ac:dyDescent="0.2">
      <c r="A221" s="330">
        <v>220</v>
      </c>
      <c r="B221" s="135" t="s">
        <v>559</v>
      </c>
      <c r="C221" s="154">
        <v>5</v>
      </c>
      <c r="D221" s="154" t="s">
        <v>53</v>
      </c>
      <c r="E221" s="35" t="s">
        <v>523</v>
      </c>
      <c r="F221" s="135" t="s">
        <v>77</v>
      </c>
      <c r="G221" s="135" t="s">
        <v>555</v>
      </c>
      <c r="H221" s="242">
        <v>0</v>
      </c>
      <c r="I221" s="242">
        <v>0</v>
      </c>
      <c r="J221" s="242">
        <v>0</v>
      </c>
      <c r="K221" s="193">
        <v>0</v>
      </c>
      <c r="L221" s="242">
        <f>SUM(H221:K221)</f>
        <v>0</v>
      </c>
      <c r="M221" s="214" t="s">
        <v>62</v>
      </c>
      <c r="N221" s="214" t="s">
        <v>79</v>
      </c>
    </row>
    <row r="222" spans="1:14" ht="12.75" x14ac:dyDescent="0.2">
      <c r="A222" s="330">
        <v>221</v>
      </c>
      <c r="B222" s="135" t="s">
        <v>578</v>
      </c>
      <c r="C222" s="154">
        <v>5</v>
      </c>
      <c r="D222" s="154" t="s">
        <v>53</v>
      </c>
      <c r="E222" s="35" t="s">
        <v>523</v>
      </c>
      <c r="F222" s="135" t="s">
        <v>77</v>
      </c>
      <c r="G222" s="135" t="s">
        <v>555</v>
      </c>
      <c r="H222" s="187">
        <v>0</v>
      </c>
      <c r="I222" s="187">
        <v>0</v>
      </c>
      <c r="J222" s="242">
        <v>0</v>
      </c>
      <c r="K222" s="242">
        <v>0</v>
      </c>
      <c r="L222" s="242">
        <f>SUM(H222:K222)</f>
        <v>0</v>
      </c>
      <c r="M222" s="214" t="s">
        <v>62</v>
      </c>
      <c r="N222" s="214" t="s">
        <v>79</v>
      </c>
    </row>
    <row r="223" spans="1:14" ht="12.75" x14ac:dyDescent="0.2">
      <c r="A223" s="330">
        <v>222</v>
      </c>
      <c r="B223" s="142" t="s">
        <v>928</v>
      </c>
      <c r="C223" s="152">
        <v>5</v>
      </c>
      <c r="D223" s="152" t="s">
        <v>10</v>
      </c>
      <c r="E223" s="43" t="s">
        <v>204</v>
      </c>
      <c r="F223" s="142" t="s">
        <v>205</v>
      </c>
      <c r="G223" s="142" t="s">
        <v>860</v>
      </c>
      <c r="H223" s="183"/>
      <c r="I223" s="183"/>
      <c r="J223" s="240"/>
      <c r="K223" s="240"/>
      <c r="L223" s="240">
        <f>SUM(H223:K223)</f>
        <v>0</v>
      </c>
      <c r="M223" s="212" t="s">
        <v>62</v>
      </c>
      <c r="N223" s="212" t="s">
        <v>207</v>
      </c>
    </row>
    <row r="224" spans="1:14" ht="12.75" x14ac:dyDescent="0.2">
      <c r="A224" s="330">
        <v>223</v>
      </c>
      <c r="B224" s="142" t="s">
        <v>910</v>
      </c>
      <c r="C224" s="152">
        <v>5</v>
      </c>
      <c r="D224" s="152" t="s">
        <v>10</v>
      </c>
      <c r="E224" s="43" t="s">
        <v>911</v>
      </c>
      <c r="F224" s="142" t="s">
        <v>880</v>
      </c>
      <c r="G224" s="142" t="s">
        <v>881</v>
      </c>
      <c r="H224" s="183"/>
      <c r="I224" s="183"/>
      <c r="J224" s="240"/>
      <c r="K224" s="240"/>
      <c r="L224" s="240">
        <f>SUM(H224:K224)</f>
        <v>0</v>
      </c>
      <c r="M224" s="212" t="s">
        <v>62</v>
      </c>
      <c r="N224" s="212" t="s">
        <v>207</v>
      </c>
    </row>
    <row r="225" spans="1:14" ht="12.75" x14ac:dyDescent="0.2">
      <c r="A225" s="330">
        <v>224</v>
      </c>
      <c r="B225" s="135" t="s">
        <v>543</v>
      </c>
      <c r="C225" s="154">
        <v>5</v>
      </c>
      <c r="D225" s="154" t="s">
        <v>53</v>
      </c>
      <c r="E225" s="35" t="s">
        <v>523</v>
      </c>
      <c r="F225" s="135" t="s">
        <v>77</v>
      </c>
      <c r="G225" s="39" t="s">
        <v>524</v>
      </c>
      <c r="H225" s="242">
        <v>0</v>
      </c>
      <c r="I225" s="242">
        <v>0</v>
      </c>
      <c r="J225" s="242">
        <v>0</v>
      </c>
      <c r="K225" s="193">
        <v>0</v>
      </c>
      <c r="L225" s="242">
        <f>SUM(H225:K225)</f>
        <v>0</v>
      </c>
      <c r="M225" s="214" t="s">
        <v>62</v>
      </c>
      <c r="N225" s="214" t="s">
        <v>79</v>
      </c>
    </row>
    <row r="226" spans="1:14" ht="12.75" x14ac:dyDescent="0.2">
      <c r="A226" s="330">
        <v>225</v>
      </c>
      <c r="B226" s="135" t="s">
        <v>531</v>
      </c>
      <c r="C226" s="154">
        <v>5</v>
      </c>
      <c r="D226" s="154" t="s">
        <v>53</v>
      </c>
      <c r="E226" s="35" t="s">
        <v>523</v>
      </c>
      <c r="F226" s="135" t="s">
        <v>77</v>
      </c>
      <c r="G226" s="135" t="s">
        <v>532</v>
      </c>
      <c r="H226" s="187">
        <v>0</v>
      </c>
      <c r="I226" s="187">
        <v>0</v>
      </c>
      <c r="J226" s="242">
        <v>0</v>
      </c>
      <c r="K226" s="242">
        <v>0</v>
      </c>
      <c r="L226" s="242">
        <f>SUM(H226:K226)</f>
        <v>0</v>
      </c>
      <c r="M226" s="214" t="s">
        <v>62</v>
      </c>
      <c r="N226" s="214" t="s">
        <v>79</v>
      </c>
    </row>
    <row r="227" spans="1:14" ht="12.75" x14ac:dyDescent="0.2">
      <c r="A227" s="330">
        <v>226</v>
      </c>
      <c r="B227" s="135" t="s">
        <v>556</v>
      </c>
      <c r="C227" s="154">
        <v>5</v>
      </c>
      <c r="D227" s="154" t="s">
        <v>53</v>
      </c>
      <c r="E227" s="35" t="s">
        <v>523</v>
      </c>
      <c r="F227" s="135" t="s">
        <v>77</v>
      </c>
      <c r="G227" s="135" t="s">
        <v>532</v>
      </c>
      <c r="H227" s="242">
        <v>0</v>
      </c>
      <c r="I227" s="242">
        <v>0</v>
      </c>
      <c r="J227" s="242">
        <v>0</v>
      </c>
      <c r="K227" s="193">
        <v>0</v>
      </c>
      <c r="L227" s="242">
        <f>SUM(H227:K227)</f>
        <v>0</v>
      </c>
      <c r="M227" s="214" t="s">
        <v>62</v>
      </c>
      <c r="N227" s="214" t="s">
        <v>79</v>
      </c>
    </row>
    <row r="228" spans="1:14" ht="12.75" x14ac:dyDescent="0.2">
      <c r="A228" s="330">
        <v>227</v>
      </c>
      <c r="B228" s="250" t="s">
        <v>851</v>
      </c>
      <c r="C228" s="251">
        <v>5</v>
      </c>
      <c r="D228" s="251" t="s">
        <v>53</v>
      </c>
      <c r="E228" s="252" t="s">
        <v>852</v>
      </c>
      <c r="F228" s="250" t="s">
        <v>853</v>
      </c>
      <c r="G228" s="250" t="s">
        <v>854</v>
      </c>
      <c r="H228" s="183"/>
      <c r="I228" s="183"/>
      <c r="J228" s="240"/>
      <c r="K228" s="240"/>
      <c r="L228" s="240">
        <f>SUM(H228:K228)</f>
        <v>0</v>
      </c>
      <c r="M228" s="212" t="s">
        <v>62</v>
      </c>
      <c r="N228" s="212" t="s">
        <v>207</v>
      </c>
    </row>
    <row r="229" spans="1:14" ht="12.75" x14ac:dyDescent="0.2">
      <c r="A229" s="330">
        <v>228</v>
      </c>
      <c r="B229" s="135" t="s">
        <v>525</v>
      </c>
      <c r="C229" s="154">
        <v>5</v>
      </c>
      <c r="D229" s="154" t="s">
        <v>53</v>
      </c>
      <c r="E229" s="35" t="s">
        <v>526</v>
      </c>
      <c r="F229" s="135" t="s">
        <v>510</v>
      </c>
      <c r="G229" s="135" t="s">
        <v>527</v>
      </c>
      <c r="H229" s="193">
        <v>0</v>
      </c>
      <c r="I229" s="193">
        <v>0</v>
      </c>
      <c r="J229" s="242">
        <v>0</v>
      </c>
      <c r="K229" s="242">
        <v>0</v>
      </c>
      <c r="L229" s="242">
        <f>SUM(H229:K229)</f>
        <v>0</v>
      </c>
      <c r="M229" s="214" t="s">
        <v>62</v>
      </c>
      <c r="N229" s="214" t="s">
        <v>79</v>
      </c>
    </row>
    <row r="230" spans="1:14" ht="12.75" x14ac:dyDescent="0.2">
      <c r="A230" s="330">
        <v>229</v>
      </c>
      <c r="B230" s="135" t="s">
        <v>528</v>
      </c>
      <c r="C230" s="154">
        <v>5</v>
      </c>
      <c r="D230" s="154" t="s">
        <v>53</v>
      </c>
      <c r="E230" s="35" t="s">
        <v>526</v>
      </c>
      <c r="F230" s="135" t="s">
        <v>510</v>
      </c>
      <c r="G230" s="135" t="s">
        <v>527</v>
      </c>
      <c r="H230" s="187">
        <v>0</v>
      </c>
      <c r="I230" s="187">
        <v>0</v>
      </c>
      <c r="J230" s="242">
        <v>0</v>
      </c>
      <c r="K230" s="242">
        <v>0</v>
      </c>
      <c r="L230" s="242">
        <f>SUM(H230:K230)</f>
        <v>0</v>
      </c>
      <c r="M230" s="214" t="s">
        <v>62</v>
      </c>
      <c r="N230" s="214" t="s">
        <v>79</v>
      </c>
    </row>
    <row r="231" spans="1:14" ht="12.75" x14ac:dyDescent="0.2">
      <c r="A231" s="330">
        <v>230</v>
      </c>
      <c r="B231" s="135" t="s">
        <v>545</v>
      </c>
      <c r="C231" s="154">
        <v>5</v>
      </c>
      <c r="D231" s="154" t="s">
        <v>53</v>
      </c>
      <c r="E231" s="35" t="s">
        <v>526</v>
      </c>
      <c r="F231" s="135" t="s">
        <v>510</v>
      </c>
      <c r="G231" s="135" t="s">
        <v>527</v>
      </c>
      <c r="H231" s="187">
        <v>0</v>
      </c>
      <c r="I231" s="187">
        <v>0</v>
      </c>
      <c r="J231" s="242">
        <v>0</v>
      </c>
      <c r="K231" s="242">
        <v>0</v>
      </c>
      <c r="L231" s="242">
        <f>SUM(H231:K231)</f>
        <v>0</v>
      </c>
      <c r="M231" s="214" t="s">
        <v>62</v>
      </c>
      <c r="N231" s="214" t="s">
        <v>79</v>
      </c>
    </row>
    <row r="232" spans="1:14" ht="12.75" x14ac:dyDescent="0.2">
      <c r="A232" s="330">
        <v>231</v>
      </c>
      <c r="B232" s="135" t="s">
        <v>552</v>
      </c>
      <c r="C232" s="154">
        <v>5</v>
      </c>
      <c r="D232" s="154" t="s">
        <v>53</v>
      </c>
      <c r="E232" s="35" t="s">
        <v>526</v>
      </c>
      <c r="F232" s="135" t="s">
        <v>510</v>
      </c>
      <c r="G232" s="135" t="s">
        <v>527</v>
      </c>
      <c r="H232" s="242">
        <v>0</v>
      </c>
      <c r="I232" s="242">
        <v>0</v>
      </c>
      <c r="J232" s="242">
        <v>0</v>
      </c>
      <c r="K232" s="193">
        <v>0</v>
      </c>
      <c r="L232" s="242">
        <f>SUM(H232:K232)</f>
        <v>0</v>
      </c>
      <c r="M232" s="214" t="s">
        <v>62</v>
      </c>
      <c r="N232" s="214" t="s">
        <v>79</v>
      </c>
    </row>
    <row r="233" spans="1:14" ht="12.75" x14ac:dyDescent="0.2">
      <c r="A233" s="330">
        <v>232</v>
      </c>
      <c r="B233" s="135" t="s">
        <v>553</v>
      </c>
      <c r="C233" s="154">
        <v>5</v>
      </c>
      <c r="D233" s="154" t="s">
        <v>53</v>
      </c>
      <c r="E233" s="35" t="s">
        <v>526</v>
      </c>
      <c r="F233" s="135" t="s">
        <v>510</v>
      </c>
      <c r="G233" s="135" t="s">
        <v>527</v>
      </c>
      <c r="H233" s="193">
        <v>0</v>
      </c>
      <c r="I233" s="193">
        <v>0</v>
      </c>
      <c r="J233" s="242">
        <v>0</v>
      </c>
      <c r="K233" s="242">
        <v>0</v>
      </c>
      <c r="L233" s="242">
        <f>SUM(H233:K233)</f>
        <v>0</v>
      </c>
      <c r="M233" s="214" t="s">
        <v>62</v>
      </c>
      <c r="N233" s="214" t="s">
        <v>79</v>
      </c>
    </row>
    <row r="234" spans="1:14" ht="12.75" x14ac:dyDescent="0.2">
      <c r="A234" s="330">
        <v>233</v>
      </c>
      <c r="B234" s="244" t="s">
        <v>314</v>
      </c>
      <c r="C234" s="245">
        <v>5</v>
      </c>
      <c r="D234" s="245" t="s">
        <v>10</v>
      </c>
      <c r="E234" s="246" t="s">
        <v>315</v>
      </c>
      <c r="F234" s="244" t="s">
        <v>316</v>
      </c>
      <c r="G234" s="244" t="s">
        <v>317</v>
      </c>
      <c r="H234" s="249"/>
      <c r="I234" s="249"/>
      <c r="J234" s="249"/>
      <c r="K234" s="249"/>
      <c r="L234" s="249">
        <f>SUM(H234:K234)</f>
        <v>0</v>
      </c>
      <c r="M234" s="138" t="s">
        <v>62</v>
      </c>
      <c r="N234" s="138" t="s">
        <v>15</v>
      </c>
    </row>
    <row r="235" spans="1:14" ht="12.75" x14ac:dyDescent="0.2">
      <c r="A235" s="330">
        <v>234</v>
      </c>
      <c r="B235" s="142" t="s">
        <v>915</v>
      </c>
      <c r="C235" s="152">
        <v>5</v>
      </c>
      <c r="D235" s="152" t="s">
        <v>53</v>
      </c>
      <c r="E235" s="43" t="s">
        <v>885</v>
      </c>
      <c r="F235" s="142" t="s">
        <v>205</v>
      </c>
      <c r="G235" s="142" t="s">
        <v>886</v>
      </c>
      <c r="H235" s="183"/>
      <c r="I235" s="183"/>
      <c r="J235" s="240"/>
      <c r="K235" s="240"/>
      <c r="L235" s="240">
        <f>SUM(H235:K235)</f>
        <v>0</v>
      </c>
      <c r="M235" s="212" t="s">
        <v>62</v>
      </c>
      <c r="N235" s="212" t="s">
        <v>207</v>
      </c>
    </row>
    <row r="236" spans="1:14" ht="12.75" x14ac:dyDescent="0.2">
      <c r="A236" s="330">
        <v>235</v>
      </c>
      <c r="B236" s="143" t="s">
        <v>648</v>
      </c>
      <c r="C236" s="153">
        <v>5</v>
      </c>
      <c r="D236" s="153" t="s">
        <v>10</v>
      </c>
      <c r="E236" s="168" t="s">
        <v>649</v>
      </c>
      <c r="F236" s="143" t="s">
        <v>651</v>
      </c>
      <c r="G236" s="143" t="s">
        <v>650</v>
      </c>
      <c r="H236" s="185"/>
      <c r="I236" s="185"/>
      <c r="J236" s="241"/>
      <c r="K236" s="241"/>
      <c r="L236" s="241">
        <f>SUM(H236:K236)</f>
        <v>0</v>
      </c>
      <c r="M236" s="213" t="s">
        <v>62</v>
      </c>
      <c r="N236" s="213" t="s">
        <v>119</v>
      </c>
    </row>
    <row r="237" spans="1:14" ht="12.75" x14ac:dyDescent="0.2">
      <c r="A237" s="330">
        <v>236</v>
      </c>
      <c r="B237" s="143" t="s">
        <v>673</v>
      </c>
      <c r="C237" s="153">
        <v>5</v>
      </c>
      <c r="D237" s="153" t="s">
        <v>10</v>
      </c>
      <c r="E237" s="168" t="s">
        <v>649</v>
      </c>
      <c r="F237" s="143" t="s">
        <v>651</v>
      </c>
      <c r="G237" s="143" t="s">
        <v>650</v>
      </c>
      <c r="H237" s="185">
        <v>0</v>
      </c>
      <c r="I237" s="185">
        <v>0</v>
      </c>
      <c r="J237" s="241">
        <v>0</v>
      </c>
      <c r="K237" s="241">
        <v>0</v>
      </c>
      <c r="L237" s="241">
        <f>SUM(H237:K237)</f>
        <v>0</v>
      </c>
      <c r="M237" s="213" t="s">
        <v>62</v>
      </c>
      <c r="N237" s="213" t="s">
        <v>119</v>
      </c>
    </row>
    <row r="238" spans="1:14" ht="12.75" x14ac:dyDescent="0.2">
      <c r="A238" s="330">
        <v>237</v>
      </c>
      <c r="B238" s="143" t="s">
        <v>747</v>
      </c>
      <c r="C238" s="153">
        <v>5</v>
      </c>
      <c r="D238" s="153" t="s">
        <v>10</v>
      </c>
      <c r="E238" s="168" t="s">
        <v>649</v>
      </c>
      <c r="F238" s="143" t="s">
        <v>651</v>
      </c>
      <c r="G238" s="143" t="s">
        <v>650</v>
      </c>
      <c r="H238" s="185">
        <v>0</v>
      </c>
      <c r="I238" s="185">
        <v>0</v>
      </c>
      <c r="J238" s="241">
        <v>0</v>
      </c>
      <c r="K238" s="241">
        <v>0</v>
      </c>
      <c r="L238" s="241">
        <f>SUM(H238:K238)</f>
        <v>0</v>
      </c>
      <c r="M238" s="213" t="s">
        <v>62</v>
      </c>
      <c r="N238" s="213" t="s">
        <v>119</v>
      </c>
    </row>
    <row r="239" spans="1:14" ht="12.75" x14ac:dyDescent="0.2">
      <c r="A239" s="330">
        <v>238</v>
      </c>
      <c r="B239" s="143" t="s">
        <v>665</v>
      </c>
      <c r="C239" s="153">
        <v>5</v>
      </c>
      <c r="D239" s="153" t="s">
        <v>53</v>
      </c>
      <c r="E239" s="127" t="s">
        <v>666</v>
      </c>
      <c r="F239" s="143" t="s">
        <v>651</v>
      </c>
      <c r="G239" s="291" t="s">
        <v>667</v>
      </c>
      <c r="H239" s="185">
        <v>0</v>
      </c>
      <c r="I239" s="185">
        <v>0</v>
      </c>
      <c r="J239" s="241">
        <v>0</v>
      </c>
      <c r="K239" s="241">
        <v>0</v>
      </c>
      <c r="L239" s="241">
        <f>SUM(H239:K239)</f>
        <v>0</v>
      </c>
      <c r="M239" s="213" t="s">
        <v>62</v>
      </c>
      <c r="N239" s="213" t="s">
        <v>119</v>
      </c>
    </row>
    <row r="240" spans="1:14" ht="12.75" x14ac:dyDescent="0.2">
      <c r="A240" s="330">
        <v>239</v>
      </c>
      <c r="B240" s="143" t="s">
        <v>697</v>
      </c>
      <c r="C240" s="153">
        <v>5</v>
      </c>
      <c r="D240" s="153" t="s">
        <v>10</v>
      </c>
      <c r="E240" s="127" t="s">
        <v>134</v>
      </c>
      <c r="F240" s="143" t="s">
        <v>651</v>
      </c>
      <c r="G240" s="143" t="s">
        <v>135</v>
      </c>
      <c r="H240" s="185">
        <v>0</v>
      </c>
      <c r="I240" s="185">
        <v>0</v>
      </c>
      <c r="J240" s="241">
        <v>0</v>
      </c>
      <c r="K240" s="241">
        <v>0</v>
      </c>
      <c r="L240" s="241">
        <f>SUM(H240:K240)</f>
        <v>0</v>
      </c>
      <c r="M240" s="213" t="s">
        <v>62</v>
      </c>
      <c r="N240" s="213" t="s">
        <v>119</v>
      </c>
    </row>
    <row r="241" spans="1:14" ht="12.75" x14ac:dyDescent="0.2">
      <c r="A241" s="330">
        <v>240</v>
      </c>
      <c r="B241" s="143" t="s">
        <v>737</v>
      </c>
      <c r="C241" s="153">
        <v>5</v>
      </c>
      <c r="D241" s="153" t="s">
        <v>10</v>
      </c>
      <c r="E241" s="127" t="s">
        <v>134</v>
      </c>
      <c r="F241" s="143" t="s">
        <v>651</v>
      </c>
      <c r="G241" s="143" t="s">
        <v>135</v>
      </c>
      <c r="H241" s="185">
        <v>0</v>
      </c>
      <c r="I241" s="185">
        <v>0</v>
      </c>
      <c r="J241" s="241">
        <v>0</v>
      </c>
      <c r="K241" s="241">
        <v>0</v>
      </c>
      <c r="L241" s="241">
        <f>SUM(H241:K241)</f>
        <v>0</v>
      </c>
      <c r="M241" s="213" t="s">
        <v>62</v>
      </c>
      <c r="N241" s="213" t="s">
        <v>119</v>
      </c>
    </row>
    <row r="242" spans="1:14" ht="12.75" x14ac:dyDescent="0.2">
      <c r="A242" s="330">
        <v>241</v>
      </c>
      <c r="B242" s="143" t="s">
        <v>328</v>
      </c>
      <c r="C242" s="153">
        <v>5</v>
      </c>
      <c r="D242" s="153" t="s">
        <v>10</v>
      </c>
      <c r="E242" s="127" t="s">
        <v>134</v>
      </c>
      <c r="F242" s="143" t="s">
        <v>651</v>
      </c>
      <c r="G242" s="143" t="s">
        <v>677</v>
      </c>
      <c r="H242" s="185">
        <v>0</v>
      </c>
      <c r="I242" s="185">
        <v>0</v>
      </c>
      <c r="J242" s="241">
        <v>0</v>
      </c>
      <c r="K242" s="241">
        <v>0</v>
      </c>
      <c r="L242" s="241">
        <f>SUM(H242:K242)</f>
        <v>0</v>
      </c>
      <c r="M242" s="213" t="s">
        <v>62</v>
      </c>
      <c r="N242" s="213" t="s">
        <v>119</v>
      </c>
    </row>
    <row r="243" spans="1:14" ht="12.75" x14ac:dyDescent="0.2">
      <c r="A243" s="330">
        <v>242</v>
      </c>
      <c r="B243" s="143" t="s">
        <v>746</v>
      </c>
      <c r="C243" s="153">
        <v>5</v>
      </c>
      <c r="D243" s="153" t="s">
        <v>10</v>
      </c>
      <c r="E243" s="127" t="s">
        <v>693</v>
      </c>
      <c r="F243" s="143" t="s">
        <v>651</v>
      </c>
      <c r="G243" s="143" t="s">
        <v>694</v>
      </c>
      <c r="H243" s="185">
        <v>0</v>
      </c>
      <c r="I243" s="185">
        <v>0</v>
      </c>
      <c r="J243" s="241">
        <v>0</v>
      </c>
      <c r="K243" s="241">
        <v>0</v>
      </c>
      <c r="L243" s="241">
        <f>SUM(H243:K243)</f>
        <v>0</v>
      </c>
      <c r="M243" s="213" t="s">
        <v>62</v>
      </c>
      <c r="N243" s="213" t="s">
        <v>119</v>
      </c>
    </row>
    <row r="244" spans="1:14" ht="12.75" x14ac:dyDescent="0.2">
      <c r="A244" s="330">
        <v>243</v>
      </c>
      <c r="B244" s="135" t="s">
        <v>577</v>
      </c>
      <c r="C244" s="154">
        <v>5</v>
      </c>
      <c r="D244" s="154" t="s">
        <v>53</v>
      </c>
      <c r="E244" s="38" t="s">
        <v>562</v>
      </c>
      <c r="F244" s="135" t="s">
        <v>510</v>
      </c>
      <c r="G244" s="135" t="s">
        <v>563</v>
      </c>
      <c r="H244" s="193">
        <v>0</v>
      </c>
      <c r="I244" s="193">
        <v>0</v>
      </c>
      <c r="J244" s="242">
        <v>0</v>
      </c>
      <c r="K244" s="242">
        <v>0</v>
      </c>
      <c r="L244" s="242">
        <f>SUM(H244:K244)</f>
        <v>0</v>
      </c>
      <c r="M244" s="214" t="s">
        <v>62</v>
      </c>
      <c r="N244" s="214" t="s">
        <v>79</v>
      </c>
    </row>
    <row r="245" spans="1:14" ht="12.75" x14ac:dyDescent="0.2">
      <c r="A245" s="330">
        <v>244</v>
      </c>
      <c r="B245" s="142" t="s">
        <v>847</v>
      </c>
      <c r="C245" s="152">
        <v>5</v>
      </c>
      <c r="D245" s="152" t="s">
        <v>10</v>
      </c>
      <c r="E245" s="170" t="s">
        <v>848</v>
      </c>
      <c r="F245" s="142" t="s">
        <v>849</v>
      </c>
      <c r="G245" s="142" t="s">
        <v>850</v>
      </c>
      <c r="H245" s="183"/>
      <c r="I245" s="183"/>
      <c r="J245" s="240"/>
      <c r="K245" s="240"/>
      <c r="L245" s="240">
        <f>SUM(H245:K245)</f>
        <v>0</v>
      </c>
      <c r="M245" s="212" t="s">
        <v>62</v>
      </c>
      <c r="N245" s="212" t="s">
        <v>207</v>
      </c>
    </row>
    <row r="246" spans="1:14" ht="13.5" thickBot="1" x14ac:dyDescent="0.25">
      <c r="A246" s="333">
        <v>245</v>
      </c>
      <c r="B246" s="226" t="s">
        <v>920</v>
      </c>
      <c r="C246" s="227">
        <v>5</v>
      </c>
      <c r="D246" s="227" t="s">
        <v>10</v>
      </c>
      <c r="E246" s="289" t="s">
        <v>848</v>
      </c>
      <c r="F246" s="226" t="s">
        <v>849</v>
      </c>
      <c r="G246" s="226" t="s">
        <v>850</v>
      </c>
      <c r="H246" s="228"/>
      <c r="I246" s="228"/>
      <c r="J246" s="264"/>
      <c r="K246" s="264"/>
      <c r="L246" s="264">
        <f>SUM(H246:K246)</f>
        <v>0</v>
      </c>
      <c r="M246" s="231" t="s">
        <v>62</v>
      </c>
      <c r="N246" s="231" t="s">
        <v>207</v>
      </c>
    </row>
    <row r="247" spans="1:14" ht="12.75" x14ac:dyDescent="0.2">
      <c r="A247" s="332">
        <v>246</v>
      </c>
      <c r="B247" s="215" t="s">
        <v>474</v>
      </c>
      <c r="C247" s="216">
        <v>6</v>
      </c>
      <c r="D247" s="216" t="s">
        <v>53</v>
      </c>
      <c r="E247" s="217" t="s">
        <v>436</v>
      </c>
      <c r="F247" s="215" t="s">
        <v>49</v>
      </c>
      <c r="G247" s="215" t="s">
        <v>437</v>
      </c>
      <c r="H247" s="218">
        <v>4</v>
      </c>
      <c r="I247" s="218">
        <v>8</v>
      </c>
      <c r="J247" s="266">
        <v>10</v>
      </c>
      <c r="K247" s="266">
        <v>10</v>
      </c>
      <c r="L247" s="266">
        <f>SUM(H247:K247)</f>
        <v>32</v>
      </c>
      <c r="M247" s="267" t="s">
        <v>1047</v>
      </c>
      <c r="N247" s="267" t="s">
        <v>49</v>
      </c>
    </row>
    <row r="248" spans="1:14" ht="12.75" x14ac:dyDescent="0.2">
      <c r="A248" s="330">
        <v>247</v>
      </c>
      <c r="B248" s="143" t="s">
        <v>758</v>
      </c>
      <c r="C248" s="153">
        <v>6</v>
      </c>
      <c r="D248" s="153" t="s">
        <v>10</v>
      </c>
      <c r="E248" s="127" t="s">
        <v>649</v>
      </c>
      <c r="F248" s="143" t="s">
        <v>651</v>
      </c>
      <c r="G248" s="143" t="s">
        <v>759</v>
      </c>
      <c r="H248" s="185">
        <v>3</v>
      </c>
      <c r="I248" s="185">
        <v>10</v>
      </c>
      <c r="J248" s="241">
        <v>9</v>
      </c>
      <c r="K248" s="241">
        <v>7</v>
      </c>
      <c r="L248" s="241">
        <f>SUM(H248:K248)</f>
        <v>29</v>
      </c>
      <c r="M248" s="213" t="s">
        <v>1047</v>
      </c>
      <c r="N248" s="213" t="s">
        <v>119</v>
      </c>
    </row>
    <row r="249" spans="1:14" ht="12.75" x14ac:dyDescent="0.2">
      <c r="A249" s="330">
        <v>248</v>
      </c>
      <c r="B249" s="142" t="s">
        <v>942</v>
      </c>
      <c r="C249" s="152">
        <v>6</v>
      </c>
      <c r="D249" s="152" t="s">
        <v>943</v>
      </c>
      <c r="E249" s="43" t="s">
        <v>204</v>
      </c>
      <c r="F249" s="142" t="s">
        <v>205</v>
      </c>
      <c r="G249" s="142" t="s">
        <v>206</v>
      </c>
      <c r="H249" s="183">
        <v>1</v>
      </c>
      <c r="I249" s="183">
        <v>6</v>
      </c>
      <c r="J249" s="240">
        <v>10</v>
      </c>
      <c r="K249" s="240">
        <v>10</v>
      </c>
      <c r="L249" s="240">
        <f>SUM(H249:K249)</f>
        <v>27</v>
      </c>
      <c r="M249" s="212" t="s">
        <v>1047</v>
      </c>
      <c r="N249" s="212" t="s">
        <v>207</v>
      </c>
    </row>
    <row r="250" spans="1:14" ht="12.75" x14ac:dyDescent="0.2">
      <c r="A250" s="330">
        <v>249</v>
      </c>
      <c r="B250" s="143" t="s">
        <v>328</v>
      </c>
      <c r="C250" s="153">
        <v>6</v>
      </c>
      <c r="D250" s="153" t="s">
        <v>10</v>
      </c>
      <c r="E250" s="127" t="s">
        <v>649</v>
      </c>
      <c r="F250" s="143" t="s">
        <v>651</v>
      </c>
      <c r="G250" s="143" t="s">
        <v>759</v>
      </c>
      <c r="H250" s="185">
        <v>1.5</v>
      </c>
      <c r="I250" s="185">
        <v>10</v>
      </c>
      <c r="J250" s="241">
        <v>10</v>
      </c>
      <c r="K250" s="241">
        <v>5</v>
      </c>
      <c r="L250" s="241">
        <f>SUM(H250:K250)</f>
        <v>26.5</v>
      </c>
      <c r="M250" s="213" t="s">
        <v>1047</v>
      </c>
      <c r="N250" s="213" t="s">
        <v>119</v>
      </c>
    </row>
    <row r="251" spans="1:14" ht="12.75" x14ac:dyDescent="0.2">
      <c r="A251" s="330">
        <v>250</v>
      </c>
      <c r="B251" s="244" t="s">
        <v>369</v>
      </c>
      <c r="C251" s="245">
        <v>6</v>
      </c>
      <c r="D251" s="245" t="s">
        <v>10</v>
      </c>
      <c r="E251" s="246" t="s">
        <v>312</v>
      </c>
      <c r="F251" s="244" t="s">
        <v>15</v>
      </c>
      <c r="G251" s="244" t="s">
        <v>313</v>
      </c>
      <c r="H251" s="248">
        <v>2</v>
      </c>
      <c r="I251" s="248">
        <v>10</v>
      </c>
      <c r="J251" s="249">
        <v>8</v>
      </c>
      <c r="K251" s="248">
        <v>5</v>
      </c>
      <c r="L251" s="249">
        <f>SUM(H251:K251)</f>
        <v>25</v>
      </c>
      <c r="M251" s="138" t="s">
        <v>1047</v>
      </c>
      <c r="N251" s="138" t="s">
        <v>15</v>
      </c>
    </row>
    <row r="252" spans="1:14" ht="12.75" x14ac:dyDescent="0.2">
      <c r="A252" s="330">
        <v>251</v>
      </c>
      <c r="B252" s="244" t="s">
        <v>370</v>
      </c>
      <c r="C252" s="245">
        <v>6</v>
      </c>
      <c r="D252" s="245" t="s">
        <v>10</v>
      </c>
      <c r="E252" s="246" t="s">
        <v>312</v>
      </c>
      <c r="F252" s="244" t="s">
        <v>15</v>
      </c>
      <c r="G252" s="244" t="s">
        <v>313</v>
      </c>
      <c r="H252" s="248">
        <v>3</v>
      </c>
      <c r="I252" s="248">
        <v>10</v>
      </c>
      <c r="J252" s="249">
        <v>3</v>
      </c>
      <c r="K252" s="248">
        <v>9</v>
      </c>
      <c r="L252" s="249">
        <f>SUM(H252:K252)</f>
        <v>25</v>
      </c>
      <c r="M252" s="138" t="s">
        <v>1047</v>
      </c>
      <c r="N252" s="138" t="s">
        <v>15</v>
      </c>
    </row>
    <row r="253" spans="1:14" ht="12.75" x14ac:dyDescent="0.2">
      <c r="A253" s="330">
        <v>252</v>
      </c>
      <c r="B253" s="135" t="s">
        <v>604</v>
      </c>
      <c r="C253" s="154">
        <v>6</v>
      </c>
      <c r="D253" s="154" t="s">
        <v>53</v>
      </c>
      <c r="E253" s="35" t="s">
        <v>523</v>
      </c>
      <c r="F253" s="135" t="s">
        <v>77</v>
      </c>
      <c r="G253" s="39" t="s">
        <v>524</v>
      </c>
      <c r="H253" s="193">
        <v>1</v>
      </c>
      <c r="I253" s="193">
        <v>10</v>
      </c>
      <c r="J253" s="242">
        <v>4</v>
      </c>
      <c r="K253" s="242">
        <v>7</v>
      </c>
      <c r="L253" s="242">
        <f>SUM(H253:K253)</f>
        <v>22</v>
      </c>
      <c r="M253" s="214" t="s">
        <v>1047</v>
      </c>
      <c r="N253" s="214" t="s">
        <v>79</v>
      </c>
    </row>
    <row r="254" spans="1:14" ht="12.75" x14ac:dyDescent="0.2">
      <c r="A254" s="330">
        <v>253</v>
      </c>
      <c r="B254" s="143" t="s">
        <v>797</v>
      </c>
      <c r="C254" s="153">
        <v>6</v>
      </c>
      <c r="D254" s="153" t="s">
        <v>10</v>
      </c>
      <c r="E254" s="127" t="s">
        <v>656</v>
      </c>
      <c r="F254" s="143" t="s">
        <v>651</v>
      </c>
      <c r="G254" s="143" t="s">
        <v>663</v>
      </c>
      <c r="H254" s="185">
        <v>2</v>
      </c>
      <c r="I254" s="185">
        <v>10</v>
      </c>
      <c r="J254" s="241">
        <v>5.5</v>
      </c>
      <c r="K254" s="241">
        <v>4</v>
      </c>
      <c r="L254" s="241">
        <f>SUM(H254:K254)</f>
        <v>21.5</v>
      </c>
      <c r="M254" s="213" t="s">
        <v>1047</v>
      </c>
      <c r="N254" s="213" t="s">
        <v>119</v>
      </c>
    </row>
    <row r="255" spans="1:14" ht="12.75" x14ac:dyDescent="0.2">
      <c r="A255" s="330">
        <v>254</v>
      </c>
      <c r="B255" s="144" t="s">
        <v>477</v>
      </c>
      <c r="C255" s="155">
        <v>6</v>
      </c>
      <c r="D255" s="155" t="s">
        <v>53</v>
      </c>
      <c r="E255" s="34" t="s">
        <v>436</v>
      </c>
      <c r="F255" s="144" t="s">
        <v>49</v>
      </c>
      <c r="G255" s="144" t="s">
        <v>437</v>
      </c>
      <c r="H255" s="189">
        <v>3</v>
      </c>
      <c r="I255" s="189">
        <v>10</v>
      </c>
      <c r="J255" s="243">
        <v>5</v>
      </c>
      <c r="K255" s="243">
        <v>2</v>
      </c>
      <c r="L255" s="243">
        <f>SUM(H255:K255)</f>
        <v>20</v>
      </c>
      <c r="M255" s="210" t="s">
        <v>1047</v>
      </c>
      <c r="N255" s="210" t="s">
        <v>49</v>
      </c>
    </row>
    <row r="256" spans="1:14" ht="12.75" x14ac:dyDescent="0.2">
      <c r="A256" s="330">
        <v>255</v>
      </c>
      <c r="B256" s="142" t="s">
        <v>939</v>
      </c>
      <c r="C256" s="152">
        <v>6</v>
      </c>
      <c r="D256" s="152" t="s">
        <v>10</v>
      </c>
      <c r="E256" s="170" t="s">
        <v>867</v>
      </c>
      <c r="F256" s="142" t="s">
        <v>205</v>
      </c>
      <c r="G256" s="142" t="s">
        <v>935</v>
      </c>
      <c r="H256" s="183">
        <v>4</v>
      </c>
      <c r="I256" s="183">
        <v>10</v>
      </c>
      <c r="J256" s="240">
        <v>3</v>
      </c>
      <c r="K256" s="240">
        <v>2</v>
      </c>
      <c r="L256" s="240">
        <f>SUM(H256:K256)</f>
        <v>19</v>
      </c>
      <c r="M256" s="212" t="s">
        <v>1047</v>
      </c>
      <c r="N256" s="212" t="s">
        <v>207</v>
      </c>
    </row>
    <row r="257" spans="1:14" ht="12.75" x14ac:dyDescent="0.2">
      <c r="A257" s="330">
        <v>256</v>
      </c>
      <c r="B257" s="143" t="s">
        <v>788</v>
      </c>
      <c r="C257" s="153">
        <v>6</v>
      </c>
      <c r="D257" s="153" t="s">
        <v>10</v>
      </c>
      <c r="E257" s="127" t="s">
        <v>680</v>
      </c>
      <c r="F257" s="143" t="s">
        <v>682</v>
      </c>
      <c r="G257" s="143" t="s">
        <v>681</v>
      </c>
      <c r="H257" s="185">
        <v>3</v>
      </c>
      <c r="I257" s="185">
        <v>6</v>
      </c>
      <c r="J257" s="241">
        <v>8.5</v>
      </c>
      <c r="K257" s="241">
        <v>1</v>
      </c>
      <c r="L257" s="241">
        <f>SUM(H257:K257)</f>
        <v>18.5</v>
      </c>
      <c r="M257" s="213" t="s">
        <v>1047</v>
      </c>
      <c r="N257" s="213" t="s">
        <v>119</v>
      </c>
    </row>
    <row r="258" spans="1:14" ht="12.75" x14ac:dyDescent="0.2">
      <c r="A258" s="330">
        <v>257</v>
      </c>
      <c r="B258" s="143" t="s">
        <v>762</v>
      </c>
      <c r="C258" s="153">
        <v>6</v>
      </c>
      <c r="D258" s="153" t="s">
        <v>53</v>
      </c>
      <c r="E258" s="127" t="s">
        <v>656</v>
      </c>
      <c r="F258" s="143" t="s">
        <v>651</v>
      </c>
      <c r="G258" s="143" t="s">
        <v>704</v>
      </c>
      <c r="H258" s="185">
        <v>1.5</v>
      </c>
      <c r="I258" s="185">
        <v>6</v>
      </c>
      <c r="J258" s="241">
        <v>10</v>
      </c>
      <c r="K258" s="241">
        <v>1</v>
      </c>
      <c r="L258" s="241">
        <f>SUM(H258:K258)</f>
        <v>18.5</v>
      </c>
      <c r="M258" s="213" t="s">
        <v>1047</v>
      </c>
      <c r="N258" s="213" t="s">
        <v>119</v>
      </c>
    </row>
    <row r="259" spans="1:14" ht="12.75" x14ac:dyDescent="0.2">
      <c r="A259" s="330">
        <v>258</v>
      </c>
      <c r="B259" s="135" t="s">
        <v>603</v>
      </c>
      <c r="C259" s="154">
        <v>6</v>
      </c>
      <c r="D259" s="154" t="s">
        <v>53</v>
      </c>
      <c r="E259" s="35" t="s">
        <v>523</v>
      </c>
      <c r="F259" s="135" t="s">
        <v>77</v>
      </c>
      <c r="G259" s="39" t="s">
        <v>524</v>
      </c>
      <c r="H259" s="242">
        <v>3</v>
      </c>
      <c r="I259" s="242">
        <v>10</v>
      </c>
      <c r="J259" s="242">
        <v>4</v>
      </c>
      <c r="K259" s="193">
        <v>1</v>
      </c>
      <c r="L259" s="242">
        <f>SUM(H259:K259)</f>
        <v>18</v>
      </c>
      <c r="M259" s="214" t="s">
        <v>1047</v>
      </c>
      <c r="N259" s="214" t="s">
        <v>79</v>
      </c>
    </row>
    <row r="260" spans="1:14" ht="12.75" x14ac:dyDescent="0.2">
      <c r="A260" s="330">
        <v>259</v>
      </c>
      <c r="B260" s="142" t="s">
        <v>940</v>
      </c>
      <c r="C260" s="152">
        <v>6</v>
      </c>
      <c r="D260" s="152" t="s">
        <v>53</v>
      </c>
      <c r="E260" s="43" t="s">
        <v>885</v>
      </c>
      <c r="F260" s="142" t="s">
        <v>205</v>
      </c>
      <c r="G260" s="142" t="s">
        <v>886</v>
      </c>
      <c r="H260" s="183">
        <v>3</v>
      </c>
      <c r="I260" s="183">
        <v>9</v>
      </c>
      <c r="J260" s="240">
        <v>1</v>
      </c>
      <c r="K260" s="240">
        <v>5</v>
      </c>
      <c r="L260" s="240">
        <f>SUM(H260:K260)</f>
        <v>18</v>
      </c>
      <c r="M260" s="212" t="s">
        <v>1047</v>
      </c>
      <c r="N260" s="212" t="s">
        <v>207</v>
      </c>
    </row>
    <row r="261" spans="1:14" ht="12.75" x14ac:dyDescent="0.2">
      <c r="A261" s="330">
        <v>260</v>
      </c>
      <c r="B261" s="143" t="s">
        <v>791</v>
      </c>
      <c r="C261" s="153">
        <v>6</v>
      </c>
      <c r="D261" s="153" t="s">
        <v>10</v>
      </c>
      <c r="E261" s="127" t="s">
        <v>656</v>
      </c>
      <c r="F261" s="143" t="s">
        <v>651</v>
      </c>
      <c r="G261" s="143" t="s">
        <v>663</v>
      </c>
      <c r="H261" s="185">
        <v>1</v>
      </c>
      <c r="I261" s="185">
        <v>10</v>
      </c>
      <c r="J261" s="241">
        <v>2</v>
      </c>
      <c r="K261" s="241">
        <v>4</v>
      </c>
      <c r="L261" s="241">
        <f>SUM(H261:K261)</f>
        <v>17</v>
      </c>
      <c r="M261" s="213" t="s">
        <v>1047</v>
      </c>
      <c r="N261" s="213" t="s">
        <v>119</v>
      </c>
    </row>
    <row r="262" spans="1:14" ht="12.75" x14ac:dyDescent="0.2">
      <c r="A262" s="330">
        <v>261</v>
      </c>
      <c r="B262" s="142" t="s">
        <v>944</v>
      </c>
      <c r="C262" s="152">
        <v>6</v>
      </c>
      <c r="D262" s="152" t="s">
        <v>10</v>
      </c>
      <c r="E262" s="43" t="s">
        <v>204</v>
      </c>
      <c r="F262" s="142" t="s">
        <v>205</v>
      </c>
      <c r="G262" s="142" t="s">
        <v>206</v>
      </c>
      <c r="H262" s="183">
        <v>3</v>
      </c>
      <c r="I262" s="183">
        <v>8</v>
      </c>
      <c r="J262" s="240">
        <v>2</v>
      </c>
      <c r="K262" s="240">
        <v>4</v>
      </c>
      <c r="L262" s="240">
        <f>SUM(H262:K262)</f>
        <v>17</v>
      </c>
      <c r="M262" s="212" t="s">
        <v>1047</v>
      </c>
      <c r="N262" s="212" t="s">
        <v>207</v>
      </c>
    </row>
    <row r="263" spans="1:14" ht="12.75" x14ac:dyDescent="0.2">
      <c r="A263" s="330">
        <v>262</v>
      </c>
      <c r="B263" s="144" t="s">
        <v>475</v>
      </c>
      <c r="C263" s="155">
        <v>6</v>
      </c>
      <c r="D263" s="155" t="s">
        <v>10</v>
      </c>
      <c r="E263" s="34" t="s">
        <v>48</v>
      </c>
      <c r="F263" s="144" t="s">
        <v>49</v>
      </c>
      <c r="G263" s="144" t="s">
        <v>439</v>
      </c>
      <c r="H263" s="189">
        <v>2</v>
      </c>
      <c r="I263" s="189">
        <v>8</v>
      </c>
      <c r="J263" s="243">
        <v>4</v>
      </c>
      <c r="K263" s="243">
        <v>2</v>
      </c>
      <c r="L263" s="243">
        <f>SUM(H263:K263)</f>
        <v>16</v>
      </c>
      <c r="M263" s="210" t="s">
        <v>1047</v>
      </c>
      <c r="N263" s="210" t="s">
        <v>49</v>
      </c>
    </row>
    <row r="264" spans="1:14" ht="12.75" x14ac:dyDescent="0.2">
      <c r="A264" s="330">
        <v>263</v>
      </c>
      <c r="B264" s="142" t="s">
        <v>934</v>
      </c>
      <c r="C264" s="152">
        <v>6</v>
      </c>
      <c r="D264" s="152" t="s">
        <v>10</v>
      </c>
      <c r="E264" s="170" t="s">
        <v>867</v>
      </c>
      <c r="F264" s="142" t="s">
        <v>205</v>
      </c>
      <c r="G264" s="142" t="s">
        <v>935</v>
      </c>
      <c r="H264" s="183">
        <v>2</v>
      </c>
      <c r="I264" s="183">
        <v>8</v>
      </c>
      <c r="J264" s="240">
        <v>2</v>
      </c>
      <c r="K264" s="240">
        <v>4</v>
      </c>
      <c r="L264" s="240">
        <f>SUM(H264:K264)</f>
        <v>16</v>
      </c>
      <c r="M264" s="212" t="s">
        <v>1047</v>
      </c>
      <c r="N264" s="212" t="s">
        <v>207</v>
      </c>
    </row>
    <row r="265" spans="1:14" ht="12.75" x14ac:dyDescent="0.2">
      <c r="A265" s="330">
        <v>264</v>
      </c>
      <c r="B265" s="142" t="s">
        <v>950</v>
      </c>
      <c r="C265" s="152">
        <v>6</v>
      </c>
      <c r="D265" s="152" t="s">
        <v>10</v>
      </c>
      <c r="E265" s="43" t="s">
        <v>204</v>
      </c>
      <c r="F265" s="142" t="s">
        <v>205</v>
      </c>
      <c r="G265" s="142" t="s">
        <v>206</v>
      </c>
      <c r="H265" s="183">
        <v>1</v>
      </c>
      <c r="I265" s="183">
        <v>1</v>
      </c>
      <c r="J265" s="240">
        <v>10</v>
      </c>
      <c r="K265" s="240">
        <v>4</v>
      </c>
      <c r="L265" s="240">
        <f>SUM(H265:K265)</f>
        <v>16</v>
      </c>
      <c r="M265" s="212" t="s">
        <v>1047</v>
      </c>
      <c r="N265" s="212" t="s">
        <v>207</v>
      </c>
    </row>
    <row r="266" spans="1:14" ht="12.75" x14ac:dyDescent="0.2">
      <c r="A266" s="330">
        <v>265</v>
      </c>
      <c r="B266" s="143" t="s">
        <v>768</v>
      </c>
      <c r="C266" s="153">
        <v>6</v>
      </c>
      <c r="D266" s="153" t="s">
        <v>10</v>
      </c>
      <c r="E266" s="127" t="s">
        <v>656</v>
      </c>
      <c r="F266" s="143" t="s">
        <v>651</v>
      </c>
      <c r="G266" s="143" t="s">
        <v>663</v>
      </c>
      <c r="H266" s="185">
        <v>2</v>
      </c>
      <c r="I266" s="185">
        <v>9</v>
      </c>
      <c r="J266" s="241">
        <v>2.5</v>
      </c>
      <c r="K266" s="241">
        <v>2</v>
      </c>
      <c r="L266" s="241">
        <f>SUM(H266:K266)</f>
        <v>15.5</v>
      </c>
      <c r="M266" s="213" t="s">
        <v>1047</v>
      </c>
      <c r="N266" s="213" t="s">
        <v>119</v>
      </c>
    </row>
    <row r="267" spans="1:14" ht="12.75" x14ac:dyDescent="0.2">
      <c r="A267" s="330">
        <v>266</v>
      </c>
      <c r="B267" s="144" t="s">
        <v>479</v>
      </c>
      <c r="C267" s="155">
        <v>6</v>
      </c>
      <c r="D267" s="155" t="s">
        <v>10</v>
      </c>
      <c r="E267" s="34" t="s">
        <v>48</v>
      </c>
      <c r="F267" s="144" t="s">
        <v>49</v>
      </c>
      <c r="G267" s="144" t="s">
        <v>439</v>
      </c>
      <c r="H267" s="189">
        <v>4</v>
      </c>
      <c r="I267" s="189">
        <v>2</v>
      </c>
      <c r="J267" s="243">
        <v>6</v>
      </c>
      <c r="K267" s="243">
        <v>3</v>
      </c>
      <c r="L267" s="243">
        <f>SUM(H267:K267)</f>
        <v>15</v>
      </c>
      <c r="M267" s="210" t="s">
        <v>1047</v>
      </c>
      <c r="N267" s="210" t="s">
        <v>49</v>
      </c>
    </row>
    <row r="268" spans="1:14" ht="12.75" x14ac:dyDescent="0.2">
      <c r="A268" s="330">
        <v>267</v>
      </c>
      <c r="B268" s="135" t="s">
        <v>596</v>
      </c>
      <c r="C268" s="154">
        <v>6</v>
      </c>
      <c r="D268" s="154" t="s">
        <v>53</v>
      </c>
      <c r="E268" s="38" t="s">
        <v>535</v>
      </c>
      <c r="F268" s="135" t="s">
        <v>510</v>
      </c>
      <c r="G268" s="135" t="s">
        <v>536</v>
      </c>
      <c r="H268" s="187">
        <v>2</v>
      </c>
      <c r="I268" s="187">
        <v>8</v>
      </c>
      <c r="J268" s="242">
        <v>1</v>
      </c>
      <c r="K268" s="242">
        <v>4</v>
      </c>
      <c r="L268" s="242">
        <f>SUM(H268:K268)</f>
        <v>15</v>
      </c>
      <c r="M268" s="214" t="s">
        <v>1047</v>
      </c>
      <c r="N268" s="214" t="s">
        <v>79</v>
      </c>
    </row>
    <row r="269" spans="1:14" ht="12.75" x14ac:dyDescent="0.2">
      <c r="A269" s="330">
        <v>268</v>
      </c>
      <c r="B269" s="143" t="s">
        <v>790</v>
      </c>
      <c r="C269" s="153">
        <v>6</v>
      </c>
      <c r="D269" s="153" t="s">
        <v>10</v>
      </c>
      <c r="E269" s="127" t="s">
        <v>134</v>
      </c>
      <c r="F269" s="143" t="s">
        <v>651</v>
      </c>
      <c r="G269" s="143" t="s">
        <v>770</v>
      </c>
      <c r="H269" s="185">
        <v>1.5</v>
      </c>
      <c r="I269" s="185">
        <v>6</v>
      </c>
      <c r="J269" s="241">
        <v>1</v>
      </c>
      <c r="K269" s="241">
        <v>6</v>
      </c>
      <c r="L269" s="241">
        <f>SUM(H269:K269)</f>
        <v>14.5</v>
      </c>
      <c r="M269" s="213" t="s">
        <v>1047</v>
      </c>
      <c r="N269" s="213" t="s">
        <v>119</v>
      </c>
    </row>
    <row r="270" spans="1:14" ht="12.75" x14ac:dyDescent="0.2">
      <c r="A270" s="330">
        <v>269</v>
      </c>
      <c r="B270" s="250" t="s">
        <v>946</v>
      </c>
      <c r="C270" s="251">
        <v>6</v>
      </c>
      <c r="D270" s="251" t="s">
        <v>53</v>
      </c>
      <c r="E270" s="252" t="s">
        <v>852</v>
      </c>
      <c r="F270" s="250" t="s">
        <v>853</v>
      </c>
      <c r="G270" s="250" t="s">
        <v>854</v>
      </c>
      <c r="H270" s="183">
        <v>3</v>
      </c>
      <c r="I270" s="183">
        <v>5</v>
      </c>
      <c r="J270" s="240">
        <v>2</v>
      </c>
      <c r="K270" s="240">
        <v>4</v>
      </c>
      <c r="L270" s="240">
        <f>SUM(H270:K270)</f>
        <v>14</v>
      </c>
      <c r="M270" s="212"/>
      <c r="N270" s="212" t="s">
        <v>207</v>
      </c>
    </row>
    <row r="271" spans="1:14" ht="12.75" x14ac:dyDescent="0.2">
      <c r="A271" s="330">
        <v>270</v>
      </c>
      <c r="B271" s="144" t="s">
        <v>476</v>
      </c>
      <c r="C271" s="155">
        <v>6</v>
      </c>
      <c r="D271" s="155" t="s">
        <v>10</v>
      </c>
      <c r="E271" s="34" t="s">
        <v>48</v>
      </c>
      <c r="F271" s="144" t="s">
        <v>49</v>
      </c>
      <c r="G271" s="144" t="s">
        <v>439</v>
      </c>
      <c r="H271" s="189">
        <v>2</v>
      </c>
      <c r="I271" s="189">
        <v>1</v>
      </c>
      <c r="J271" s="243">
        <v>5</v>
      </c>
      <c r="K271" s="243">
        <v>6</v>
      </c>
      <c r="L271" s="243">
        <f>SUM(H271:K271)</f>
        <v>14</v>
      </c>
      <c r="M271" s="210"/>
      <c r="N271" s="210" t="s">
        <v>49</v>
      </c>
    </row>
    <row r="272" spans="1:14" ht="12.75" x14ac:dyDescent="0.2">
      <c r="A272" s="330">
        <v>271</v>
      </c>
      <c r="B272" s="143" t="s">
        <v>786</v>
      </c>
      <c r="C272" s="153">
        <v>6</v>
      </c>
      <c r="D272" s="153" t="s">
        <v>10</v>
      </c>
      <c r="E272" s="127" t="s">
        <v>656</v>
      </c>
      <c r="F272" s="143" t="s">
        <v>651</v>
      </c>
      <c r="G272" s="143" t="s">
        <v>663</v>
      </c>
      <c r="H272" s="185">
        <v>1</v>
      </c>
      <c r="I272" s="185">
        <v>6</v>
      </c>
      <c r="J272" s="241">
        <v>3</v>
      </c>
      <c r="K272" s="241">
        <v>4</v>
      </c>
      <c r="L272" s="241">
        <f>SUM(H272:K272)</f>
        <v>14</v>
      </c>
      <c r="M272" s="213"/>
      <c r="N272" s="213" t="s">
        <v>119</v>
      </c>
    </row>
    <row r="273" spans="1:14" ht="12.75" x14ac:dyDescent="0.2">
      <c r="A273" s="330">
        <v>272</v>
      </c>
      <c r="B273" s="244" t="s">
        <v>380</v>
      </c>
      <c r="C273" s="245">
        <v>6</v>
      </c>
      <c r="D273" s="245" t="s">
        <v>10</v>
      </c>
      <c r="E273" s="246" t="s">
        <v>312</v>
      </c>
      <c r="F273" s="244" t="s">
        <v>15</v>
      </c>
      <c r="G273" s="244" t="s">
        <v>313</v>
      </c>
      <c r="H273" s="248">
        <v>3</v>
      </c>
      <c r="I273" s="248">
        <v>5</v>
      </c>
      <c r="J273" s="249">
        <v>3</v>
      </c>
      <c r="K273" s="248">
        <v>3</v>
      </c>
      <c r="L273" s="249">
        <f>SUM(H273:K273)</f>
        <v>14</v>
      </c>
      <c r="M273" s="138"/>
      <c r="N273" s="138" t="s">
        <v>15</v>
      </c>
    </row>
    <row r="274" spans="1:14" ht="12.75" x14ac:dyDescent="0.2">
      <c r="A274" s="330">
        <v>273</v>
      </c>
      <c r="B274" s="142" t="s">
        <v>952</v>
      </c>
      <c r="C274" s="152">
        <v>6</v>
      </c>
      <c r="D274" s="152" t="s">
        <v>10</v>
      </c>
      <c r="E274" s="43" t="s">
        <v>204</v>
      </c>
      <c r="F274" s="142" t="s">
        <v>205</v>
      </c>
      <c r="G274" s="142" t="s">
        <v>206</v>
      </c>
      <c r="H274" s="183">
        <v>3</v>
      </c>
      <c r="I274" s="183">
        <v>1</v>
      </c>
      <c r="J274" s="240">
        <v>8</v>
      </c>
      <c r="K274" s="240">
        <v>2</v>
      </c>
      <c r="L274" s="240">
        <f>SUM(H274:K274)</f>
        <v>14</v>
      </c>
      <c r="M274" s="212"/>
      <c r="N274" s="212" t="s">
        <v>207</v>
      </c>
    </row>
    <row r="275" spans="1:14" ht="12.75" x14ac:dyDescent="0.2">
      <c r="A275" s="330">
        <v>274</v>
      </c>
      <c r="B275" s="143" t="s">
        <v>787</v>
      </c>
      <c r="C275" s="153">
        <v>6</v>
      </c>
      <c r="D275" s="153" t="s">
        <v>10</v>
      </c>
      <c r="E275" s="127" t="s">
        <v>656</v>
      </c>
      <c r="F275" s="143" t="s">
        <v>651</v>
      </c>
      <c r="G275" s="143" t="s">
        <v>663</v>
      </c>
      <c r="H275" s="185">
        <v>2</v>
      </c>
      <c r="I275" s="185">
        <v>1</v>
      </c>
      <c r="J275" s="241">
        <v>8.5</v>
      </c>
      <c r="K275" s="241">
        <v>2</v>
      </c>
      <c r="L275" s="241">
        <f>SUM(H275:K275)</f>
        <v>13.5</v>
      </c>
      <c r="M275" s="213"/>
      <c r="N275" s="213" t="s">
        <v>119</v>
      </c>
    </row>
    <row r="276" spans="1:14" ht="12.75" x14ac:dyDescent="0.2">
      <c r="A276" s="330">
        <v>275</v>
      </c>
      <c r="B276" s="135" t="s">
        <v>595</v>
      </c>
      <c r="C276" s="154">
        <v>6</v>
      </c>
      <c r="D276" s="154" t="s">
        <v>53</v>
      </c>
      <c r="E276" s="35" t="s">
        <v>523</v>
      </c>
      <c r="F276" s="135" t="s">
        <v>77</v>
      </c>
      <c r="G276" s="135" t="s">
        <v>555</v>
      </c>
      <c r="H276" s="193">
        <v>2</v>
      </c>
      <c r="I276" s="193">
        <v>1</v>
      </c>
      <c r="J276" s="242">
        <v>6</v>
      </c>
      <c r="K276" s="242">
        <v>4</v>
      </c>
      <c r="L276" s="242">
        <f>SUM(H276:K276)</f>
        <v>13</v>
      </c>
      <c r="M276" s="214"/>
      <c r="N276" s="214" t="s">
        <v>79</v>
      </c>
    </row>
    <row r="277" spans="1:14" ht="12.75" x14ac:dyDescent="0.2">
      <c r="A277" s="330">
        <v>276</v>
      </c>
      <c r="B277" s="143" t="s">
        <v>773</v>
      </c>
      <c r="C277" s="153">
        <v>6</v>
      </c>
      <c r="D277" s="153" t="s">
        <v>10</v>
      </c>
      <c r="E277" s="127" t="s">
        <v>656</v>
      </c>
      <c r="F277" s="143" t="s">
        <v>651</v>
      </c>
      <c r="G277" s="143" t="s">
        <v>663</v>
      </c>
      <c r="H277" s="185">
        <v>1</v>
      </c>
      <c r="I277" s="185">
        <v>1</v>
      </c>
      <c r="J277" s="241">
        <v>10</v>
      </c>
      <c r="K277" s="241">
        <v>1</v>
      </c>
      <c r="L277" s="241">
        <f>SUM(H277:K277)</f>
        <v>13</v>
      </c>
      <c r="M277" s="213"/>
      <c r="N277" s="213" t="s">
        <v>119</v>
      </c>
    </row>
    <row r="278" spans="1:14" ht="12.75" x14ac:dyDescent="0.2">
      <c r="A278" s="330">
        <v>277</v>
      </c>
      <c r="B278" s="143" t="s">
        <v>784</v>
      </c>
      <c r="C278" s="153">
        <v>6</v>
      </c>
      <c r="D278" s="153" t="s">
        <v>10</v>
      </c>
      <c r="E278" s="127" t="s">
        <v>134</v>
      </c>
      <c r="F278" s="143" t="s">
        <v>651</v>
      </c>
      <c r="G278" s="143" t="s">
        <v>770</v>
      </c>
      <c r="H278" s="185">
        <v>2</v>
      </c>
      <c r="I278" s="185">
        <v>6</v>
      </c>
      <c r="J278" s="241">
        <v>1</v>
      </c>
      <c r="K278" s="241">
        <v>4</v>
      </c>
      <c r="L278" s="241">
        <f>SUM(H278:K278)</f>
        <v>13</v>
      </c>
      <c r="M278" s="213"/>
      <c r="N278" s="213" t="s">
        <v>119</v>
      </c>
    </row>
    <row r="279" spans="1:14" ht="12.75" x14ac:dyDescent="0.2">
      <c r="A279" s="330">
        <v>278</v>
      </c>
      <c r="B279" s="244" t="s">
        <v>365</v>
      </c>
      <c r="C279" s="245">
        <v>6</v>
      </c>
      <c r="D279" s="245" t="s">
        <v>10</v>
      </c>
      <c r="E279" s="246" t="s">
        <v>312</v>
      </c>
      <c r="F279" s="244" t="s">
        <v>15</v>
      </c>
      <c r="G279" s="244" t="s">
        <v>313</v>
      </c>
      <c r="H279" s="248">
        <v>1</v>
      </c>
      <c r="I279" s="248">
        <v>8</v>
      </c>
      <c r="J279" s="249">
        <v>1</v>
      </c>
      <c r="K279" s="248">
        <v>3</v>
      </c>
      <c r="L279" s="249">
        <f>SUM(H279:K279)</f>
        <v>13</v>
      </c>
      <c r="M279" s="138"/>
      <c r="N279" s="138" t="s">
        <v>15</v>
      </c>
    </row>
    <row r="280" spans="1:14" ht="12.75" x14ac:dyDescent="0.2">
      <c r="A280" s="330">
        <v>279</v>
      </c>
      <c r="B280" s="144" t="s">
        <v>471</v>
      </c>
      <c r="C280" s="155">
        <v>6</v>
      </c>
      <c r="D280" s="155" t="s">
        <v>10</v>
      </c>
      <c r="E280" s="34" t="s">
        <v>449</v>
      </c>
      <c r="F280" s="144" t="s">
        <v>450</v>
      </c>
      <c r="G280" s="144" t="s">
        <v>451</v>
      </c>
      <c r="H280" s="189">
        <v>2</v>
      </c>
      <c r="I280" s="189">
        <v>6</v>
      </c>
      <c r="J280" s="243">
        <v>4</v>
      </c>
      <c r="K280" s="243">
        <v>1</v>
      </c>
      <c r="L280" s="243">
        <f>SUM(H280:K280)</f>
        <v>13</v>
      </c>
      <c r="M280" s="210"/>
      <c r="N280" s="210" t="s">
        <v>49</v>
      </c>
    </row>
    <row r="281" spans="1:14" ht="12.75" x14ac:dyDescent="0.2">
      <c r="A281" s="330">
        <v>280</v>
      </c>
      <c r="B281" s="143" t="s">
        <v>801</v>
      </c>
      <c r="C281" s="153">
        <v>6</v>
      </c>
      <c r="D281" s="153" t="s">
        <v>10</v>
      </c>
      <c r="E281" s="127" t="s">
        <v>134</v>
      </c>
      <c r="F281" s="143" t="s">
        <v>651</v>
      </c>
      <c r="G281" s="143" t="s">
        <v>770</v>
      </c>
      <c r="H281" s="185">
        <v>2</v>
      </c>
      <c r="I281" s="185">
        <v>1</v>
      </c>
      <c r="J281" s="241">
        <v>5</v>
      </c>
      <c r="K281" s="241">
        <v>4</v>
      </c>
      <c r="L281" s="241">
        <f>SUM(H281:K281)</f>
        <v>12</v>
      </c>
      <c r="M281" s="213"/>
      <c r="N281" s="213" t="s">
        <v>119</v>
      </c>
    </row>
    <row r="282" spans="1:14" ht="12.75" x14ac:dyDescent="0.2">
      <c r="A282" s="330">
        <v>281</v>
      </c>
      <c r="B282" s="143" t="s">
        <v>763</v>
      </c>
      <c r="C282" s="153">
        <v>6</v>
      </c>
      <c r="D282" s="153" t="s">
        <v>53</v>
      </c>
      <c r="E282" s="127" t="s">
        <v>666</v>
      </c>
      <c r="F282" s="143" t="s">
        <v>651</v>
      </c>
      <c r="G282" s="143" t="s">
        <v>764</v>
      </c>
      <c r="H282" s="185">
        <v>1.5</v>
      </c>
      <c r="I282" s="185">
        <v>8</v>
      </c>
      <c r="J282" s="241">
        <v>1</v>
      </c>
      <c r="K282" s="241">
        <v>1</v>
      </c>
      <c r="L282" s="241">
        <f>SUM(H282:K282)</f>
        <v>11.5</v>
      </c>
      <c r="M282" s="213"/>
      <c r="N282" s="213" t="s">
        <v>119</v>
      </c>
    </row>
    <row r="283" spans="1:14" ht="12.75" x14ac:dyDescent="0.2">
      <c r="A283" s="330">
        <v>282</v>
      </c>
      <c r="B283" s="144" t="s">
        <v>469</v>
      </c>
      <c r="C283" s="155">
        <v>6</v>
      </c>
      <c r="D283" s="155" t="s">
        <v>10</v>
      </c>
      <c r="E283" s="34" t="s">
        <v>449</v>
      </c>
      <c r="F283" s="144" t="s">
        <v>450</v>
      </c>
      <c r="G283" s="144" t="s">
        <v>451</v>
      </c>
      <c r="H283" s="189">
        <v>1</v>
      </c>
      <c r="I283" s="189">
        <v>6</v>
      </c>
      <c r="J283" s="243">
        <v>3</v>
      </c>
      <c r="K283" s="243">
        <v>1</v>
      </c>
      <c r="L283" s="243">
        <f>SUM(H283:K283)</f>
        <v>11</v>
      </c>
      <c r="M283" s="210"/>
      <c r="N283" s="210" t="s">
        <v>49</v>
      </c>
    </row>
    <row r="284" spans="1:14" ht="12.75" x14ac:dyDescent="0.2">
      <c r="A284" s="330">
        <v>283</v>
      </c>
      <c r="B284" s="244" t="s">
        <v>364</v>
      </c>
      <c r="C284" s="245">
        <v>6</v>
      </c>
      <c r="D284" s="245" t="s">
        <v>10</v>
      </c>
      <c r="E284" s="246" t="s">
        <v>343</v>
      </c>
      <c r="F284" s="244" t="s">
        <v>344</v>
      </c>
      <c r="G284" s="244" t="s">
        <v>345</v>
      </c>
      <c r="H284" s="248">
        <v>2</v>
      </c>
      <c r="I284" s="248">
        <v>1</v>
      </c>
      <c r="J284" s="249">
        <v>5</v>
      </c>
      <c r="K284" s="249">
        <v>3</v>
      </c>
      <c r="L284" s="249">
        <f>SUM(H284:K284)</f>
        <v>11</v>
      </c>
      <c r="M284" s="138"/>
      <c r="N284" s="138" t="s">
        <v>15</v>
      </c>
    </row>
    <row r="285" spans="1:14" ht="12.75" x14ac:dyDescent="0.2">
      <c r="A285" s="330">
        <v>284</v>
      </c>
      <c r="B285" s="146" t="s">
        <v>756</v>
      </c>
      <c r="C285" s="160">
        <v>6</v>
      </c>
      <c r="D285" s="160" t="s">
        <v>53</v>
      </c>
      <c r="E285" s="42" t="s">
        <v>693</v>
      </c>
      <c r="F285" s="146" t="s">
        <v>651</v>
      </c>
      <c r="G285" s="146" t="s">
        <v>757</v>
      </c>
      <c r="H285" s="185">
        <v>2.5</v>
      </c>
      <c r="I285" s="185">
        <v>1</v>
      </c>
      <c r="J285" s="241">
        <v>2.5</v>
      </c>
      <c r="K285" s="241">
        <v>4</v>
      </c>
      <c r="L285" s="241">
        <f>SUM(H285:K285)</f>
        <v>10</v>
      </c>
      <c r="M285" s="213"/>
      <c r="N285" s="213" t="s">
        <v>119</v>
      </c>
    </row>
    <row r="286" spans="1:14" ht="12.75" x14ac:dyDescent="0.2">
      <c r="A286" s="330">
        <v>285</v>
      </c>
      <c r="B286" s="37" t="s">
        <v>591</v>
      </c>
      <c r="C286" s="159">
        <v>6</v>
      </c>
      <c r="D286" s="159" t="s">
        <v>53</v>
      </c>
      <c r="E286" s="130" t="s">
        <v>562</v>
      </c>
      <c r="F286" s="37" t="s">
        <v>510</v>
      </c>
      <c r="G286" s="37" t="s">
        <v>563</v>
      </c>
      <c r="H286" s="242">
        <v>1</v>
      </c>
      <c r="I286" s="242">
        <v>1</v>
      </c>
      <c r="J286" s="242">
        <v>7</v>
      </c>
      <c r="K286" s="193">
        <v>1</v>
      </c>
      <c r="L286" s="242">
        <f>SUM(H286:K286)</f>
        <v>10</v>
      </c>
      <c r="M286" s="214"/>
      <c r="N286" s="214" t="s">
        <v>79</v>
      </c>
    </row>
    <row r="287" spans="1:14" ht="12.75" x14ac:dyDescent="0.2">
      <c r="A287" s="330">
        <v>286</v>
      </c>
      <c r="B287" s="146" t="s">
        <v>780</v>
      </c>
      <c r="C287" s="160">
        <v>6</v>
      </c>
      <c r="D287" s="160" t="s">
        <v>10</v>
      </c>
      <c r="E287" s="42" t="s">
        <v>649</v>
      </c>
      <c r="F287" s="146" t="s">
        <v>651</v>
      </c>
      <c r="G287" s="146" t="s">
        <v>759</v>
      </c>
      <c r="H287" s="185">
        <v>3</v>
      </c>
      <c r="I287" s="185">
        <v>1</v>
      </c>
      <c r="J287" s="241">
        <v>1.5</v>
      </c>
      <c r="K287" s="241">
        <v>4</v>
      </c>
      <c r="L287" s="241">
        <f>SUM(H287:K287)</f>
        <v>9.5</v>
      </c>
      <c r="M287" s="213"/>
      <c r="N287" s="213" t="s">
        <v>119</v>
      </c>
    </row>
    <row r="288" spans="1:14" ht="12.75" x14ac:dyDescent="0.2">
      <c r="A288" s="330">
        <v>287</v>
      </c>
      <c r="B288" s="146" t="s">
        <v>793</v>
      </c>
      <c r="C288" s="160">
        <v>6</v>
      </c>
      <c r="D288" s="160" t="s">
        <v>53</v>
      </c>
      <c r="E288" s="42" t="s">
        <v>666</v>
      </c>
      <c r="F288" s="146" t="s">
        <v>651</v>
      </c>
      <c r="G288" s="146" t="s">
        <v>764</v>
      </c>
      <c r="H288" s="185">
        <v>1.5</v>
      </c>
      <c r="I288" s="185">
        <v>3</v>
      </c>
      <c r="J288" s="241">
        <v>1</v>
      </c>
      <c r="K288" s="241">
        <v>4</v>
      </c>
      <c r="L288" s="241">
        <f>SUM(H288:K288)</f>
        <v>9.5</v>
      </c>
      <c r="M288" s="213"/>
      <c r="N288" s="213" t="s">
        <v>119</v>
      </c>
    </row>
    <row r="289" spans="1:14" ht="12.75" x14ac:dyDescent="0.2">
      <c r="A289" s="330">
        <v>288</v>
      </c>
      <c r="B289" s="146" t="s">
        <v>783</v>
      </c>
      <c r="C289" s="160">
        <v>6</v>
      </c>
      <c r="D289" s="160" t="s">
        <v>10</v>
      </c>
      <c r="E289" s="42" t="s">
        <v>134</v>
      </c>
      <c r="F289" s="146" t="s">
        <v>651</v>
      </c>
      <c r="G289" s="146" t="s">
        <v>770</v>
      </c>
      <c r="H289" s="185">
        <v>3</v>
      </c>
      <c r="I289" s="185">
        <v>1</v>
      </c>
      <c r="J289" s="241">
        <v>2.5</v>
      </c>
      <c r="K289" s="241">
        <v>3</v>
      </c>
      <c r="L289" s="241">
        <f>SUM(H289:K289)</f>
        <v>9.5</v>
      </c>
      <c r="M289" s="213"/>
      <c r="N289" s="213" t="s">
        <v>119</v>
      </c>
    </row>
    <row r="290" spans="1:14" ht="12.75" x14ac:dyDescent="0.2">
      <c r="A290" s="330">
        <v>289</v>
      </c>
      <c r="B290" s="145" t="s">
        <v>947</v>
      </c>
      <c r="C290" s="157">
        <v>6</v>
      </c>
      <c r="D290" s="157" t="s">
        <v>10</v>
      </c>
      <c r="E290" s="44" t="s">
        <v>870</v>
      </c>
      <c r="F290" s="145" t="s">
        <v>923</v>
      </c>
      <c r="G290" s="145" t="s">
        <v>871</v>
      </c>
      <c r="H290" s="183">
        <v>1</v>
      </c>
      <c r="I290" s="183">
        <v>1</v>
      </c>
      <c r="J290" s="240">
        <v>3</v>
      </c>
      <c r="K290" s="240">
        <v>4</v>
      </c>
      <c r="L290" s="240">
        <f>SUM(H290:K290)</f>
        <v>9</v>
      </c>
      <c r="M290" s="212"/>
      <c r="N290" s="212" t="s">
        <v>207</v>
      </c>
    </row>
    <row r="291" spans="1:14" ht="12.75" x14ac:dyDescent="0.2">
      <c r="A291" s="330">
        <v>290</v>
      </c>
      <c r="B291" s="254" t="s">
        <v>358</v>
      </c>
      <c r="C291" s="255">
        <v>6</v>
      </c>
      <c r="D291" s="255" t="s">
        <v>10</v>
      </c>
      <c r="E291" s="256" t="s">
        <v>315</v>
      </c>
      <c r="F291" s="254" t="s">
        <v>316</v>
      </c>
      <c r="G291" s="254" t="s">
        <v>317</v>
      </c>
      <c r="H291" s="248">
        <v>1</v>
      </c>
      <c r="I291" s="248">
        <v>5</v>
      </c>
      <c r="J291" s="249">
        <v>1</v>
      </c>
      <c r="K291" s="249">
        <v>2</v>
      </c>
      <c r="L291" s="249">
        <f>SUM(H291:K291)</f>
        <v>9</v>
      </c>
      <c r="M291" s="138"/>
      <c r="N291" s="138" t="s">
        <v>15</v>
      </c>
    </row>
    <row r="292" spans="1:14" ht="12.75" x14ac:dyDescent="0.2">
      <c r="A292" s="330">
        <v>291</v>
      </c>
      <c r="B292" s="146" t="s">
        <v>772</v>
      </c>
      <c r="C292" s="160">
        <v>6</v>
      </c>
      <c r="D292" s="160" t="s">
        <v>53</v>
      </c>
      <c r="E292" s="42" t="s">
        <v>656</v>
      </c>
      <c r="F292" s="146" t="s">
        <v>651</v>
      </c>
      <c r="G292" s="146" t="s">
        <v>704</v>
      </c>
      <c r="H292" s="185">
        <v>3</v>
      </c>
      <c r="I292" s="185">
        <v>2</v>
      </c>
      <c r="J292" s="241">
        <v>3</v>
      </c>
      <c r="K292" s="241">
        <v>1</v>
      </c>
      <c r="L292" s="241">
        <f>SUM(H292:K292)</f>
        <v>9</v>
      </c>
      <c r="M292" s="213"/>
      <c r="N292" s="213" t="s">
        <v>119</v>
      </c>
    </row>
    <row r="293" spans="1:14" ht="12.75" x14ac:dyDescent="0.2">
      <c r="A293" s="330">
        <v>292</v>
      </c>
      <c r="B293" s="146" t="s">
        <v>782</v>
      </c>
      <c r="C293" s="160">
        <v>6</v>
      </c>
      <c r="D293" s="160" t="s">
        <v>10</v>
      </c>
      <c r="E293" s="42" t="s">
        <v>656</v>
      </c>
      <c r="F293" s="146" t="s">
        <v>651</v>
      </c>
      <c r="G293" s="146" t="s">
        <v>663</v>
      </c>
      <c r="H293" s="185">
        <v>3</v>
      </c>
      <c r="I293" s="185">
        <v>3</v>
      </c>
      <c r="J293" s="241">
        <v>2</v>
      </c>
      <c r="K293" s="241">
        <v>1</v>
      </c>
      <c r="L293" s="241">
        <f>SUM(H293:K293)</f>
        <v>9</v>
      </c>
      <c r="M293" s="213"/>
      <c r="N293" s="213" t="s">
        <v>119</v>
      </c>
    </row>
    <row r="294" spans="1:14" ht="12.75" x14ac:dyDescent="0.2">
      <c r="A294" s="330">
        <v>293</v>
      </c>
      <c r="B294" s="37" t="s">
        <v>597</v>
      </c>
      <c r="C294" s="159">
        <v>6</v>
      </c>
      <c r="D294" s="159" t="s">
        <v>53</v>
      </c>
      <c r="E294" s="130" t="s">
        <v>562</v>
      </c>
      <c r="F294" s="37" t="s">
        <v>510</v>
      </c>
      <c r="G294" s="37" t="s">
        <v>563</v>
      </c>
      <c r="H294" s="242">
        <v>2</v>
      </c>
      <c r="I294" s="242">
        <v>4</v>
      </c>
      <c r="J294" s="242">
        <v>1</v>
      </c>
      <c r="K294" s="193">
        <v>2</v>
      </c>
      <c r="L294" s="242">
        <f>SUM(H294:K294)</f>
        <v>9</v>
      </c>
      <c r="M294" s="214"/>
      <c r="N294" s="214" t="s">
        <v>79</v>
      </c>
    </row>
    <row r="295" spans="1:14" ht="12.75" x14ac:dyDescent="0.2">
      <c r="A295" s="330">
        <v>294</v>
      </c>
      <c r="B295" s="145" t="s">
        <v>941</v>
      </c>
      <c r="C295" s="157">
        <v>6</v>
      </c>
      <c r="D295" s="157" t="s">
        <v>10</v>
      </c>
      <c r="E295" s="44" t="s">
        <v>204</v>
      </c>
      <c r="F295" s="145" t="s">
        <v>205</v>
      </c>
      <c r="G295" s="145" t="s">
        <v>206</v>
      </c>
      <c r="H295" s="183">
        <v>2</v>
      </c>
      <c r="I295" s="183">
        <v>1</v>
      </c>
      <c r="J295" s="240">
        <v>2</v>
      </c>
      <c r="K295" s="240">
        <v>4</v>
      </c>
      <c r="L295" s="240">
        <f>SUM(H295:K295)</f>
        <v>9</v>
      </c>
      <c r="M295" s="212"/>
      <c r="N295" s="212" t="s">
        <v>207</v>
      </c>
    </row>
    <row r="296" spans="1:14" ht="12.75" x14ac:dyDescent="0.2">
      <c r="A296" s="330">
        <v>295</v>
      </c>
      <c r="B296" s="146" t="s">
        <v>789</v>
      </c>
      <c r="C296" s="160">
        <v>6</v>
      </c>
      <c r="D296" s="160" t="s">
        <v>53</v>
      </c>
      <c r="E296" s="42" t="s">
        <v>666</v>
      </c>
      <c r="F296" s="146" t="s">
        <v>651</v>
      </c>
      <c r="G296" s="146" t="s">
        <v>764</v>
      </c>
      <c r="H296" s="185">
        <v>1.5</v>
      </c>
      <c r="I296" s="185">
        <v>1</v>
      </c>
      <c r="J296" s="241">
        <v>2</v>
      </c>
      <c r="K296" s="241">
        <v>4</v>
      </c>
      <c r="L296" s="241">
        <f>SUM(H296:K296)</f>
        <v>8.5</v>
      </c>
      <c r="M296" s="213"/>
      <c r="N296" s="213" t="s">
        <v>119</v>
      </c>
    </row>
    <row r="297" spans="1:14" ht="12.75" x14ac:dyDescent="0.2">
      <c r="A297" s="330">
        <v>296</v>
      </c>
      <c r="B297" s="145" t="s">
        <v>938</v>
      </c>
      <c r="C297" s="157">
        <v>6</v>
      </c>
      <c r="D297" s="157" t="s">
        <v>10</v>
      </c>
      <c r="E297" s="44" t="s">
        <v>870</v>
      </c>
      <c r="F297" s="145" t="s">
        <v>923</v>
      </c>
      <c r="G297" s="145" t="s">
        <v>871</v>
      </c>
      <c r="H297" s="183">
        <v>1</v>
      </c>
      <c r="I297" s="183">
        <v>1</v>
      </c>
      <c r="J297" s="240">
        <v>5</v>
      </c>
      <c r="K297" s="240">
        <v>1</v>
      </c>
      <c r="L297" s="240">
        <f>SUM(H297:K297)</f>
        <v>8</v>
      </c>
      <c r="M297" s="212"/>
      <c r="N297" s="212" t="s">
        <v>207</v>
      </c>
    </row>
    <row r="298" spans="1:14" ht="12.75" x14ac:dyDescent="0.2">
      <c r="A298" s="330">
        <v>297</v>
      </c>
      <c r="B298" s="37" t="s">
        <v>583</v>
      </c>
      <c r="C298" s="159">
        <v>6</v>
      </c>
      <c r="D298" s="159" t="s">
        <v>53</v>
      </c>
      <c r="E298" s="129" t="s">
        <v>523</v>
      </c>
      <c r="F298" s="37" t="s">
        <v>77</v>
      </c>
      <c r="G298" s="37" t="s">
        <v>555</v>
      </c>
      <c r="H298" s="193">
        <v>1</v>
      </c>
      <c r="I298" s="193">
        <v>1</v>
      </c>
      <c r="J298" s="242">
        <v>5</v>
      </c>
      <c r="K298" s="242">
        <v>1</v>
      </c>
      <c r="L298" s="242">
        <f>SUM(H298:K298)</f>
        <v>8</v>
      </c>
      <c r="M298" s="214"/>
      <c r="N298" s="214" t="s">
        <v>79</v>
      </c>
    </row>
    <row r="299" spans="1:14" ht="12.75" x14ac:dyDescent="0.2">
      <c r="A299" s="330">
        <v>298</v>
      </c>
      <c r="B299" s="146" t="s">
        <v>761</v>
      </c>
      <c r="C299" s="160">
        <v>6</v>
      </c>
      <c r="D299" s="160" t="s">
        <v>10</v>
      </c>
      <c r="E299" s="42" t="s">
        <v>649</v>
      </c>
      <c r="F299" s="146" t="s">
        <v>651</v>
      </c>
      <c r="G299" s="146" t="s">
        <v>759</v>
      </c>
      <c r="H299" s="185">
        <v>1.5</v>
      </c>
      <c r="I299" s="185">
        <v>1</v>
      </c>
      <c r="J299" s="241">
        <v>1.5</v>
      </c>
      <c r="K299" s="241">
        <v>4</v>
      </c>
      <c r="L299" s="241">
        <f>SUM(H299:K299)</f>
        <v>8</v>
      </c>
      <c r="M299" s="213"/>
      <c r="N299" s="213" t="s">
        <v>119</v>
      </c>
    </row>
    <row r="300" spans="1:14" ht="12.75" x14ac:dyDescent="0.2">
      <c r="A300" s="330">
        <v>299</v>
      </c>
      <c r="B300" s="146" t="s">
        <v>775</v>
      </c>
      <c r="C300" s="160">
        <v>6</v>
      </c>
      <c r="D300" s="160" t="s">
        <v>53</v>
      </c>
      <c r="E300" s="42" t="s">
        <v>666</v>
      </c>
      <c r="F300" s="146" t="s">
        <v>651</v>
      </c>
      <c r="G300" s="146" t="s">
        <v>764</v>
      </c>
      <c r="H300" s="185">
        <v>2</v>
      </c>
      <c r="I300" s="185">
        <v>1</v>
      </c>
      <c r="J300" s="241">
        <v>1</v>
      </c>
      <c r="K300" s="241">
        <v>4</v>
      </c>
      <c r="L300" s="241">
        <f>SUM(H300:K300)</f>
        <v>8</v>
      </c>
      <c r="M300" s="213"/>
      <c r="N300" s="213" t="s">
        <v>119</v>
      </c>
    </row>
    <row r="301" spans="1:14" ht="12.75" x14ac:dyDescent="0.2">
      <c r="A301" s="330">
        <v>300</v>
      </c>
      <c r="B301" s="146" t="s">
        <v>779</v>
      </c>
      <c r="C301" s="160">
        <v>6</v>
      </c>
      <c r="D301" s="160" t="s">
        <v>10</v>
      </c>
      <c r="E301" s="42" t="s">
        <v>134</v>
      </c>
      <c r="F301" s="146" t="s">
        <v>651</v>
      </c>
      <c r="G301" s="146" t="s">
        <v>770</v>
      </c>
      <c r="H301" s="185">
        <v>1</v>
      </c>
      <c r="I301" s="185">
        <v>1</v>
      </c>
      <c r="J301" s="241">
        <v>2</v>
      </c>
      <c r="K301" s="241">
        <v>4</v>
      </c>
      <c r="L301" s="241">
        <f>SUM(H301:K301)</f>
        <v>8</v>
      </c>
      <c r="M301" s="213"/>
      <c r="N301" s="213" t="s">
        <v>119</v>
      </c>
    </row>
    <row r="302" spans="1:14" ht="12.75" x14ac:dyDescent="0.2">
      <c r="A302" s="330">
        <v>301</v>
      </c>
      <c r="B302" s="37" t="s">
        <v>606</v>
      </c>
      <c r="C302" s="159">
        <v>6</v>
      </c>
      <c r="D302" s="159" t="s">
        <v>53</v>
      </c>
      <c r="E302" s="130" t="s">
        <v>562</v>
      </c>
      <c r="F302" s="37" t="s">
        <v>510</v>
      </c>
      <c r="G302" s="37" t="s">
        <v>563</v>
      </c>
      <c r="H302" s="242">
        <v>1</v>
      </c>
      <c r="I302" s="242">
        <v>2</v>
      </c>
      <c r="J302" s="242">
        <v>4</v>
      </c>
      <c r="K302" s="193">
        <v>1</v>
      </c>
      <c r="L302" s="242">
        <f>SUM(H302:K302)</f>
        <v>8</v>
      </c>
      <c r="M302" s="214"/>
      <c r="N302" s="214" t="s">
        <v>79</v>
      </c>
    </row>
    <row r="303" spans="1:14" ht="12.75" x14ac:dyDescent="0.2">
      <c r="A303" s="330">
        <v>302</v>
      </c>
      <c r="B303" s="145" t="s">
        <v>932</v>
      </c>
      <c r="C303" s="157">
        <v>6</v>
      </c>
      <c r="D303" s="157" t="s">
        <v>10</v>
      </c>
      <c r="E303" s="44" t="s">
        <v>204</v>
      </c>
      <c r="F303" s="145" t="s">
        <v>205</v>
      </c>
      <c r="G303" s="145" t="s">
        <v>206</v>
      </c>
      <c r="H303" s="183">
        <v>1</v>
      </c>
      <c r="I303" s="183">
        <v>1</v>
      </c>
      <c r="J303" s="240">
        <v>2</v>
      </c>
      <c r="K303" s="240">
        <v>4</v>
      </c>
      <c r="L303" s="240">
        <f>SUM(H303:K303)</f>
        <v>8</v>
      </c>
      <c r="M303" s="212"/>
      <c r="N303" s="212" t="s">
        <v>207</v>
      </c>
    </row>
    <row r="304" spans="1:14" ht="12.75" x14ac:dyDescent="0.2">
      <c r="A304" s="330">
        <v>303</v>
      </c>
      <c r="B304" s="145" t="s">
        <v>933</v>
      </c>
      <c r="C304" s="157">
        <v>6</v>
      </c>
      <c r="D304" s="157" t="s">
        <v>10</v>
      </c>
      <c r="E304" s="44" t="s">
        <v>204</v>
      </c>
      <c r="F304" s="145" t="s">
        <v>205</v>
      </c>
      <c r="G304" s="145" t="s">
        <v>206</v>
      </c>
      <c r="H304" s="183">
        <v>3</v>
      </c>
      <c r="I304" s="183">
        <v>1</v>
      </c>
      <c r="J304" s="240">
        <v>3</v>
      </c>
      <c r="K304" s="240">
        <v>1</v>
      </c>
      <c r="L304" s="240">
        <f>SUM(H304:K304)</f>
        <v>8</v>
      </c>
      <c r="M304" s="212"/>
      <c r="N304" s="212" t="s">
        <v>207</v>
      </c>
    </row>
    <row r="305" spans="1:14" ht="12.75" x14ac:dyDescent="0.2">
      <c r="A305" s="330">
        <v>304</v>
      </c>
      <c r="B305" s="145" t="s">
        <v>951</v>
      </c>
      <c r="C305" s="157">
        <v>6</v>
      </c>
      <c r="D305" s="157" t="s">
        <v>10</v>
      </c>
      <c r="E305" s="44" t="s">
        <v>204</v>
      </c>
      <c r="F305" s="145" t="s">
        <v>205</v>
      </c>
      <c r="G305" s="145" t="s">
        <v>206</v>
      </c>
      <c r="H305" s="183">
        <v>2</v>
      </c>
      <c r="I305" s="183">
        <v>1</v>
      </c>
      <c r="J305" s="240">
        <v>3</v>
      </c>
      <c r="K305" s="240">
        <v>2</v>
      </c>
      <c r="L305" s="240">
        <f>SUM(H305:K305)</f>
        <v>8</v>
      </c>
      <c r="M305" s="212"/>
      <c r="N305" s="212" t="s">
        <v>207</v>
      </c>
    </row>
    <row r="306" spans="1:14" ht="12.75" x14ac:dyDescent="0.2">
      <c r="A306" s="330">
        <v>305</v>
      </c>
      <c r="B306" s="254" t="s">
        <v>371</v>
      </c>
      <c r="C306" s="255">
        <v>6</v>
      </c>
      <c r="D306" s="255" t="s">
        <v>10</v>
      </c>
      <c r="E306" s="256" t="s">
        <v>372</v>
      </c>
      <c r="F306" s="254" t="s">
        <v>344</v>
      </c>
      <c r="G306" s="254" t="s">
        <v>345</v>
      </c>
      <c r="H306" s="248">
        <v>2</v>
      </c>
      <c r="I306" s="248">
        <v>1</v>
      </c>
      <c r="J306" s="249">
        <v>3</v>
      </c>
      <c r="K306" s="249">
        <v>2</v>
      </c>
      <c r="L306" s="249">
        <f>SUM(H306:K306)</f>
        <v>8</v>
      </c>
      <c r="M306" s="138"/>
      <c r="N306" s="138" t="s">
        <v>15</v>
      </c>
    </row>
    <row r="307" spans="1:14" s="29" customFormat="1" ht="12.75" x14ac:dyDescent="0.2">
      <c r="A307" s="334">
        <v>306</v>
      </c>
      <c r="B307" s="146" t="s">
        <v>777</v>
      </c>
      <c r="C307" s="160">
        <v>6</v>
      </c>
      <c r="D307" s="160" t="s">
        <v>53</v>
      </c>
      <c r="E307" s="42" t="s">
        <v>666</v>
      </c>
      <c r="F307" s="146" t="s">
        <v>651</v>
      </c>
      <c r="G307" s="146" t="s">
        <v>764</v>
      </c>
      <c r="H307" s="185">
        <v>1.5</v>
      </c>
      <c r="I307" s="185">
        <v>1</v>
      </c>
      <c r="J307" s="241">
        <v>1</v>
      </c>
      <c r="K307" s="241">
        <v>4</v>
      </c>
      <c r="L307" s="241">
        <f>SUM(H307:K307)</f>
        <v>7.5</v>
      </c>
      <c r="M307" s="213"/>
      <c r="N307" s="213" t="s">
        <v>119</v>
      </c>
    </row>
    <row r="308" spans="1:14" s="29" customFormat="1" ht="12.75" x14ac:dyDescent="0.2">
      <c r="A308" s="334">
        <v>307</v>
      </c>
      <c r="B308" s="146" t="s">
        <v>798</v>
      </c>
      <c r="C308" s="160">
        <v>6</v>
      </c>
      <c r="D308" s="160" t="s">
        <v>10</v>
      </c>
      <c r="E308" s="42" t="s">
        <v>680</v>
      </c>
      <c r="F308" s="146" t="s">
        <v>682</v>
      </c>
      <c r="G308" s="146" t="s">
        <v>681</v>
      </c>
      <c r="H308" s="185">
        <v>1</v>
      </c>
      <c r="I308" s="185">
        <v>1</v>
      </c>
      <c r="J308" s="241">
        <v>1</v>
      </c>
      <c r="K308" s="241">
        <v>4</v>
      </c>
      <c r="L308" s="241">
        <f>SUM(H308:K308)</f>
        <v>7</v>
      </c>
      <c r="M308" s="213"/>
      <c r="N308" s="213" t="s">
        <v>119</v>
      </c>
    </row>
    <row r="309" spans="1:14" ht="12.75" x14ac:dyDescent="0.2">
      <c r="A309" s="330">
        <v>308</v>
      </c>
      <c r="B309" s="37" t="s">
        <v>608</v>
      </c>
      <c r="C309" s="159">
        <v>6</v>
      </c>
      <c r="D309" s="159" t="s">
        <v>53</v>
      </c>
      <c r="E309" s="133" t="s">
        <v>509</v>
      </c>
      <c r="F309" s="37" t="s">
        <v>510</v>
      </c>
      <c r="G309" s="37" t="s">
        <v>511</v>
      </c>
      <c r="H309" s="187">
        <v>1</v>
      </c>
      <c r="I309" s="187">
        <v>1</v>
      </c>
      <c r="J309" s="242">
        <v>1</v>
      </c>
      <c r="K309" s="242">
        <v>4</v>
      </c>
      <c r="L309" s="242">
        <f>SUM(H309:K309)</f>
        <v>7</v>
      </c>
      <c r="M309" s="214"/>
      <c r="N309" s="214" t="s">
        <v>79</v>
      </c>
    </row>
    <row r="310" spans="1:14" ht="12.75" x14ac:dyDescent="0.2">
      <c r="A310" s="330">
        <v>309</v>
      </c>
      <c r="B310" s="37" t="s">
        <v>587</v>
      </c>
      <c r="C310" s="159">
        <v>6</v>
      </c>
      <c r="D310" s="159" t="s">
        <v>53</v>
      </c>
      <c r="E310" s="129" t="s">
        <v>523</v>
      </c>
      <c r="F310" s="37" t="s">
        <v>77</v>
      </c>
      <c r="G310" s="37" t="s">
        <v>555</v>
      </c>
      <c r="H310" s="187">
        <v>1</v>
      </c>
      <c r="I310" s="187">
        <v>1</v>
      </c>
      <c r="J310" s="242">
        <v>1</v>
      </c>
      <c r="K310" s="242">
        <v>4</v>
      </c>
      <c r="L310" s="242">
        <f>SUM(H310:K310)</f>
        <v>7</v>
      </c>
      <c r="M310" s="214"/>
      <c r="N310" s="214" t="s">
        <v>79</v>
      </c>
    </row>
    <row r="311" spans="1:14" ht="12.75" x14ac:dyDescent="0.2">
      <c r="A311" s="330">
        <v>310</v>
      </c>
      <c r="B311" s="37" t="s">
        <v>602</v>
      </c>
      <c r="C311" s="159">
        <v>6</v>
      </c>
      <c r="D311" s="159" t="s">
        <v>53</v>
      </c>
      <c r="E311" s="129" t="s">
        <v>523</v>
      </c>
      <c r="F311" s="37" t="s">
        <v>77</v>
      </c>
      <c r="G311" s="37" t="s">
        <v>555</v>
      </c>
      <c r="H311" s="187">
        <v>1</v>
      </c>
      <c r="I311" s="187">
        <v>4</v>
      </c>
      <c r="J311" s="242">
        <v>1</v>
      </c>
      <c r="K311" s="242">
        <v>1</v>
      </c>
      <c r="L311" s="242">
        <f>SUM(H311:K311)</f>
        <v>7</v>
      </c>
      <c r="M311" s="214"/>
      <c r="N311" s="214" t="s">
        <v>79</v>
      </c>
    </row>
    <row r="312" spans="1:14" ht="12.75" x14ac:dyDescent="0.2">
      <c r="A312" s="330">
        <v>311</v>
      </c>
      <c r="B312" s="31" t="s">
        <v>366</v>
      </c>
      <c r="C312" s="163">
        <v>6</v>
      </c>
      <c r="D312" s="163" t="s">
        <v>10</v>
      </c>
      <c r="E312" s="151" t="s">
        <v>367</v>
      </c>
      <c r="F312" s="31" t="s">
        <v>296</v>
      </c>
      <c r="G312" s="31" t="s">
        <v>297</v>
      </c>
      <c r="H312" s="203">
        <v>1</v>
      </c>
      <c r="I312" s="203">
        <v>1</v>
      </c>
      <c r="J312" s="249">
        <v>1</v>
      </c>
      <c r="K312" s="249">
        <v>4</v>
      </c>
      <c r="L312" s="249">
        <f>SUM(H312:K312)</f>
        <v>7</v>
      </c>
      <c r="M312" s="138"/>
      <c r="N312" s="138" t="s">
        <v>15</v>
      </c>
    </row>
    <row r="313" spans="1:14" ht="12.75" x14ac:dyDescent="0.2">
      <c r="A313" s="330">
        <v>312</v>
      </c>
      <c r="B313" s="37" t="s">
        <v>585</v>
      </c>
      <c r="C313" s="159">
        <v>6</v>
      </c>
      <c r="D313" s="159" t="s">
        <v>53</v>
      </c>
      <c r="E313" s="129" t="s">
        <v>523</v>
      </c>
      <c r="F313" s="37" t="s">
        <v>77</v>
      </c>
      <c r="G313" s="132" t="s">
        <v>524</v>
      </c>
      <c r="H313" s="242">
        <v>3</v>
      </c>
      <c r="I313" s="242">
        <v>1</v>
      </c>
      <c r="J313" s="242">
        <v>2</v>
      </c>
      <c r="K313" s="193">
        <v>1</v>
      </c>
      <c r="L313" s="242">
        <f>SUM(H313:K313)</f>
        <v>7</v>
      </c>
      <c r="M313" s="214"/>
      <c r="N313" s="214" t="s">
        <v>79</v>
      </c>
    </row>
    <row r="314" spans="1:14" ht="12.75" x14ac:dyDescent="0.2">
      <c r="A314" s="330">
        <v>313</v>
      </c>
      <c r="B314" s="146" t="s">
        <v>765</v>
      </c>
      <c r="C314" s="160">
        <v>6</v>
      </c>
      <c r="D314" s="160" t="s">
        <v>53</v>
      </c>
      <c r="E314" s="42" t="s">
        <v>656</v>
      </c>
      <c r="F314" s="146" t="s">
        <v>651</v>
      </c>
      <c r="G314" s="146" t="s">
        <v>704</v>
      </c>
      <c r="H314" s="185">
        <v>3</v>
      </c>
      <c r="I314" s="185">
        <v>1</v>
      </c>
      <c r="J314" s="241">
        <v>1</v>
      </c>
      <c r="K314" s="241">
        <v>2</v>
      </c>
      <c r="L314" s="241">
        <f>SUM(H314:K314)</f>
        <v>7</v>
      </c>
      <c r="M314" s="213"/>
      <c r="N314" s="213" t="s">
        <v>119</v>
      </c>
    </row>
    <row r="315" spans="1:14" ht="12.75" x14ac:dyDescent="0.2">
      <c r="A315" s="330">
        <v>314</v>
      </c>
      <c r="B315" s="146" t="s">
        <v>774</v>
      </c>
      <c r="C315" s="160">
        <v>6</v>
      </c>
      <c r="D315" s="160" t="s">
        <v>10</v>
      </c>
      <c r="E315" s="42" t="s">
        <v>675</v>
      </c>
      <c r="F315" s="146" t="s">
        <v>651</v>
      </c>
      <c r="G315" s="146" t="s">
        <v>676</v>
      </c>
      <c r="H315" s="185">
        <v>1</v>
      </c>
      <c r="I315" s="185">
        <v>1</v>
      </c>
      <c r="J315" s="241">
        <v>1</v>
      </c>
      <c r="K315" s="241">
        <v>4</v>
      </c>
      <c r="L315" s="241">
        <f>SUM(H315:K315)</f>
        <v>7</v>
      </c>
      <c r="M315" s="213"/>
      <c r="N315" s="213" t="s">
        <v>119</v>
      </c>
    </row>
    <row r="316" spans="1:14" ht="12.75" x14ac:dyDescent="0.2">
      <c r="A316" s="330">
        <v>315</v>
      </c>
      <c r="B316" s="146" t="s">
        <v>769</v>
      </c>
      <c r="C316" s="160">
        <v>6</v>
      </c>
      <c r="D316" s="160" t="s">
        <v>10</v>
      </c>
      <c r="E316" s="42" t="s">
        <v>134</v>
      </c>
      <c r="F316" s="146" t="s">
        <v>651</v>
      </c>
      <c r="G316" s="146" t="s">
        <v>770</v>
      </c>
      <c r="H316" s="185">
        <v>2</v>
      </c>
      <c r="I316" s="185">
        <v>2</v>
      </c>
      <c r="J316" s="241">
        <v>1</v>
      </c>
      <c r="K316" s="241">
        <v>2</v>
      </c>
      <c r="L316" s="241">
        <f>SUM(H316:K316)</f>
        <v>7</v>
      </c>
      <c r="M316" s="213"/>
      <c r="N316" s="213" t="s">
        <v>119</v>
      </c>
    </row>
    <row r="317" spans="1:14" ht="12.75" x14ac:dyDescent="0.2">
      <c r="A317" s="330">
        <v>316</v>
      </c>
      <c r="B317" s="146" t="s">
        <v>802</v>
      </c>
      <c r="C317" s="160">
        <v>6</v>
      </c>
      <c r="D317" s="160" t="s">
        <v>10</v>
      </c>
      <c r="E317" s="42" t="s">
        <v>134</v>
      </c>
      <c r="F317" s="146" t="s">
        <v>651</v>
      </c>
      <c r="G317" s="146" t="s">
        <v>770</v>
      </c>
      <c r="H317" s="185">
        <v>1</v>
      </c>
      <c r="I317" s="185">
        <v>1</v>
      </c>
      <c r="J317" s="241">
        <v>1</v>
      </c>
      <c r="K317" s="241">
        <v>4</v>
      </c>
      <c r="L317" s="241">
        <f>SUM(H317:K317)</f>
        <v>7</v>
      </c>
      <c r="M317" s="213"/>
      <c r="N317" s="213" t="s">
        <v>119</v>
      </c>
    </row>
    <row r="318" spans="1:14" ht="12.75" x14ac:dyDescent="0.2">
      <c r="A318" s="330">
        <v>317</v>
      </c>
      <c r="B318" s="145" t="s">
        <v>948</v>
      </c>
      <c r="C318" s="157">
        <v>6</v>
      </c>
      <c r="D318" s="157" t="s">
        <v>10</v>
      </c>
      <c r="E318" s="44" t="s">
        <v>870</v>
      </c>
      <c r="F318" s="145" t="s">
        <v>923</v>
      </c>
      <c r="G318" s="145" t="s">
        <v>871</v>
      </c>
      <c r="H318" s="183">
        <v>3</v>
      </c>
      <c r="I318" s="183">
        <v>1</v>
      </c>
      <c r="J318" s="240">
        <v>1</v>
      </c>
      <c r="K318" s="240">
        <v>1</v>
      </c>
      <c r="L318" s="240">
        <f>SUM(H318:K318)</f>
        <v>6</v>
      </c>
      <c r="M318" s="212"/>
      <c r="N318" s="212" t="s">
        <v>207</v>
      </c>
    </row>
    <row r="319" spans="1:14" ht="12.75" x14ac:dyDescent="0.2">
      <c r="A319" s="330">
        <v>318</v>
      </c>
      <c r="B319" s="37" t="s">
        <v>590</v>
      </c>
      <c r="C319" s="159">
        <v>6</v>
      </c>
      <c r="D319" s="159" t="s">
        <v>53</v>
      </c>
      <c r="E319" s="129" t="s">
        <v>523</v>
      </c>
      <c r="F319" s="37" t="s">
        <v>77</v>
      </c>
      <c r="G319" s="37" t="s">
        <v>555</v>
      </c>
      <c r="H319" s="187">
        <v>1</v>
      </c>
      <c r="I319" s="187">
        <v>1</v>
      </c>
      <c r="J319" s="242">
        <v>2</v>
      </c>
      <c r="K319" s="242">
        <v>2</v>
      </c>
      <c r="L319" s="242">
        <f>SUM(H319:K319)</f>
        <v>6</v>
      </c>
      <c r="M319" s="214"/>
      <c r="N319" s="214" t="s">
        <v>79</v>
      </c>
    </row>
    <row r="320" spans="1:14" ht="12.75" x14ac:dyDescent="0.2">
      <c r="A320" s="330">
        <v>319</v>
      </c>
      <c r="B320" s="31" t="s">
        <v>368</v>
      </c>
      <c r="C320" s="163">
        <v>6</v>
      </c>
      <c r="D320" s="163" t="s">
        <v>10</v>
      </c>
      <c r="E320" s="151" t="s">
        <v>367</v>
      </c>
      <c r="F320" s="31" t="s">
        <v>296</v>
      </c>
      <c r="G320" s="31" t="s">
        <v>297</v>
      </c>
      <c r="H320" s="203">
        <v>1</v>
      </c>
      <c r="I320" s="203">
        <v>1</v>
      </c>
      <c r="J320" s="249">
        <v>2</v>
      </c>
      <c r="K320" s="249">
        <v>2</v>
      </c>
      <c r="L320" s="249">
        <f>SUM(H320:K320)</f>
        <v>6</v>
      </c>
      <c r="M320" s="138"/>
      <c r="N320" s="138" t="s">
        <v>15</v>
      </c>
    </row>
    <row r="321" spans="1:14" ht="12.75" x14ac:dyDescent="0.2">
      <c r="A321" s="330">
        <v>320</v>
      </c>
      <c r="B321" s="146" t="s">
        <v>766</v>
      </c>
      <c r="C321" s="160">
        <v>6</v>
      </c>
      <c r="D321" s="160" t="s">
        <v>53</v>
      </c>
      <c r="E321" s="42" t="s">
        <v>666</v>
      </c>
      <c r="F321" s="146" t="s">
        <v>651</v>
      </c>
      <c r="G321" s="146" t="s">
        <v>764</v>
      </c>
      <c r="H321" s="185">
        <v>2.5</v>
      </c>
      <c r="I321" s="185">
        <v>1</v>
      </c>
      <c r="J321" s="241">
        <v>1.5</v>
      </c>
      <c r="K321" s="241">
        <v>1</v>
      </c>
      <c r="L321" s="241">
        <f>SUM(H321:K321)</f>
        <v>6</v>
      </c>
      <c r="M321" s="213"/>
      <c r="N321" s="213" t="s">
        <v>119</v>
      </c>
    </row>
    <row r="322" spans="1:14" ht="12.75" x14ac:dyDescent="0.2">
      <c r="A322" s="330">
        <v>321</v>
      </c>
      <c r="B322" s="254" t="s">
        <v>357</v>
      </c>
      <c r="C322" s="255">
        <v>6</v>
      </c>
      <c r="D322" s="255" t="s">
        <v>10</v>
      </c>
      <c r="E322" s="256" t="s">
        <v>299</v>
      </c>
      <c r="F322" s="254" t="s">
        <v>300</v>
      </c>
      <c r="G322" s="254" t="s">
        <v>301</v>
      </c>
      <c r="H322" s="248">
        <v>1</v>
      </c>
      <c r="I322" s="248">
        <v>1</v>
      </c>
      <c r="J322" s="249">
        <v>2</v>
      </c>
      <c r="K322" s="249">
        <v>2</v>
      </c>
      <c r="L322" s="249">
        <f>SUM(H322:K322)</f>
        <v>6</v>
      </c>
      <c r="M322" s="138"/>
      <c r="N322" s="138" t="s">
        <v>15</v>
      </c>
    </row>
    <row r="323" spans="1:14" ht="12.75" x14ac:dyDescent="0.2">
      <c r="A323" s="330">
        <v>322</v>
      </c>
      <c r="B323" s="254" t="s">
        <v>361</v>
      </c>
      <c r="C323" s="255">
        <v>6</v>
      </c>
      <c r="D323" s="255" t="s">
        <v>10</v>
      </c>
      <c r="E323" s="268" t="s">
        <v>299</v>
      </c>
      <c r="F323" s="138" t="s">
        <v>300</v>
      </c>
      <c r="G323" s="138" t="s">
        <v>301</v>
      </c>
      <c r="H323" s="249">
        <v>1</v>
      </c>
      <c r="I323" s="249">
        <v>1</v>
      </c>
      <c r="J323" s="249">
        <v>2</v>
      </c>
      <c r="K323" s="249">
        <v>2</v>
      </c>
      <c r="L323" s="249">
        <f>SUM(H323:K323)</f>
        <v>6</v>
      </c>
      <c r="M323" s="138"/>
      <c r="N323" s="138" t="s">
        <v>15</v>
      </c>
    </row>
    <row r="324" spans="1:14" ht="12.75" x14ac:dyDescent="0.2">
      <c r="A324" s="330">
        <v>323</v>
      </c>
      <c r="B324" s="254" t="s">
        <v>378</v>
      </c>
      <c r="C324" s="255">
        <v>6</v>
      </c>
      <c r="D324" s="255" t="s">
        <v>10</v>
      </c>
      <c r="E324" s="268" t="s">
        <v>299</v>
      </c>
      <c r="F324" s="138" t="s">
        <v>300</v>
      </c>
      <c r="G324" s="138" t="s">
        <v>301</v>
      </c>
      <c r="H324" s="249">
        <v>1</v>
      </c>
      <c r="I324" s="249">
        <v>1</v>
      </c>
      <c r="J324" s="249">
        <v>2</v>
      </c>
      <c r="K324" s="249">
        <v>2</v>
      </c>
      <c r="L324" s="249">
        <f>SUM(H324:K324)</f>
        <v>6</v>
      </c>
      <c r="M324" s="138"/>
      <c r="N324" s="138" t="s">
        <v>15</v>
      </c>
    </row>
    <row r="325" spans="1:14" ht="12.75" x14ac:dyDescent="0.2">
      <c r="A325" s="330">
        <v>324</v>
      </c>
      <c r="B325" s="254" t="s">
        <v>432</v>
      </c>
      <c r="C325" s="255">
        <v>6</v>
      </c>
      <c r="D325" s="255" t="s">
        <v>10</v>
      </c>
      <c r="E325" s="268" t="s">
        <v>299</v>
      </c>
      <c r="F325" s="254" t="s">
        <v>300</v>
      </c>
      <c r="G325" s="254" t="s">
        <v>301</v>
      </c>
      <c r="H325" s="249">
        <v>2</v>
      </c>
      <c r="I325" s="249">
        <v>1</v>
      </c>
      <c r="J325" s="249">
        <v>1</v>
      </c>
      <c r="K325" s="249">
        <v>2</v>
      </c>
      <c r="L325" s="249">
        <f>SUM(H325:K325)</f>
        <v>6</v>
      </c>
      <c r="M325" s="138"/>
      <c r="N325" s="138" t="s">
        <v>15</v>
      </c>
    </row>
    <row r="326" spans="1:14" ht="12.75" x14ac:dyDescent="0.2">
      <c r="A326" s="330">
        <v>325</v>
      </c>
      <c r="B326" s="254" t="s">
        <v>360</v>
      </c>
      <c r="C326" s="255">
        <v>6</v>
      </c>
      <c r="D326" s="255" t="s">
        <v>10</v>
      </c>
      <c r="E326" s="256" t="s">
        <v>312</v>
      </c>
      <c r="F326" s="254" t="s">
        <v>15</v>
      </c>
      <c r="G326" s="254" t="s">
        <v>313</v>
      </c>
      <c r="H326" s="248">
        <v>2</v>
      </c>
      <c r="I326" s="248">
        <v>1</v>
      </c>
      <c r="J326" s="249">
        <v>1</v>
      </c>
      <c r="K326" s="248">
        <v>2</v>
      </c>
      <c r="L326" s="249">
        <f>SUM(H326:K326)</f>
        <v>6</v>
      </c>
      <c r="M326" s="138"/>
      <c r="N326" s="138" t="s">
        <v>15</v>
      </c>
    </row>
    <row r="327" spans="1:14" ht="12.75" x14ac:dyDescent="0.2">
      <c r="A327" s="330">
        <v>326</v>
      </c>
      <c r="B327" s="147" t="s">
        <v>468</v>
      </c>
      <c r="C327" s="164">
        <v>6</v>
      </c>
      <c r="D327" s="164" t="s">
        <v>10</v>
      </c>
      <c r="E327" s="128" t="s">
        <v>456</v>
      </c>
      <c r="F327" s="147" t="s">
        <v>457</v>
      </c>
      <c r="G327" s="147" t="s">
        <v>458</v>
      </c>
      <c r="H327" s="189">
        <v>1</v>
      </c>
      <c r="I327" s="189">
        <v>1</v>
      </c>
      <c r="J327" s="243">
        <v>2</v>
      </c>
      <c r="K327" s="243">
        <v>2</v>
      </c>
      <c r="L327" s="243">
        <f>SUM(H327:K327)</f>
        <v>6</v>
      </c>
      <c r="M327" s="210"/>
      <c r="N327" s="210" t="s">
        <v>49</v>
      </c>
    </row>
    <row r="328" spans="1:14" ht="12.75" x14ac:dyDescent="0.2">
      <c r="A328" s="330">
        <v>327</v>
      </c>
      <c r="B328" s="254" t="s">
        <v>376</v>
      </c>
      <c r="C328" s="255">
        <v>6</v>
      </c>
      <c r="D328" s="255" t="s">
        <v>10</v>
      </c>
      <c r="E328" s="256" t="s">
        <v>375</v>
      </c>
      <c r="F328" s="254" t="s">
        <v>344</v>
      </c>
      <c r="G328" s="254" t="s">
        <v>345</v>
      </c>
      <c r="H328" s="248">
        <v>1</v>
      </c>
      <c r="I328" s="248">
        <v>1</v>
      </c>
      <c r="J328" s="249">
        <v>2</v>
      </c>
      <c r="K328" s="249">
        <v>2</v>
      </c>
      <c r="L328" s="249">
        <f>SUM(H328:K328)</f>
        <v>6</v>
      </c>
      <c r="M328" s="138"/>
      <c r="N328" s="138" t="s">
        <v>15</v>
      </c>
    </row>
    <row r="329" spans="1:14" ht="12.75" x14ac:dyDescent="0.2">
      <c r="A329" s="330">
        <v>328</v>
      </c>
      <c r="B329" s="146" t="s">
        <v>760</v>
      </c>
      <c r="C329" s="160">
        <v>6</v>
      </c>
      <c r="D329" s="160" t="s">
        <v>53</v>
      </c>
      <c r="E329" s="42" t="s">
        <v>675</v>
      </c>
      <c r="F329" s="146" t="s">
        <v>651</v>
      </c>
      <c r="G329" s="146" t="s">
        <v>676</v>
      </c>
      <c r="H329" s="185">
        <v>2.5</v>
      </c>
      <c r="I329" s="185">
        <v>1</v>
      </c>
      <c r="J329" s="241">
        <v>1</v>
      </c>
      <c r="K329" s="241">
        <v>1</v>
      </c>
      <c r="L329" s="241">
        <f>SUM(H329:K329)</f>
        <v>5.5</v>
      </c>
      <c r="M329" s="213"/>
      <c r="N329" s="213" t="s">
        <v>119</v>
      </c>
    </row>
    <row r="330" spans="1:14" ht="12.75" x14ac:dyDescent="0.2">
      <c r="A330" s="330">
        <v>329</v>
      </c>
      <c r="B330" s="146" t="s">
        <v>785</v>
      </c>
      <c r="C330" s="160">
        <v>6</v>
      </c>
      <c r="D330" s="160" t="s">
        <v>10</v>
      </c>
      <c r="E330" s="42" t="s">
        <v>675</v>
      </c>
      <c r="F330" s="146" t="s">
        <v>651</v>
      </c>
      <c r="G330" s="146" t="s">
        <v>676</v>
      </c>
      <c r="H330" s="185">
        <v>2</v>
      </c>
      <c r="I330" s="185">
        <v>1</v>
      </c>
      <c r="J330" s="241">
        <v>1.5</v>
      </c>
      <c r="K330" s="241">
        <v>1</v>
      </c>
      <c r="L330" s="241">
        <f>SUM(H330:K330)</f>
        <v>5.5</v>
      </c>
      <c r="M330" s="213"/>
      <c r="N330" s="213" t="s">
        <v>119</v>
      </c>
    </row>
    <row r="331" spans="1:14" ht="12.75" x14ac:dyDescent="0.2">
      <c r="A331" s="330">
        <v>330</v>
      </c>
      <c r="B331" s="146" t="s">
        <v>796</v>
      </c>
      <c r="C331" s="160">
        <v>6</v>
      </c>
      <c r="D331" s="160" t="s">
        <v>53</v>
      </c>
      <c r="E331" s="42" t="s">
        <v>675</v>
      </c>
      <c r="F331" s="146" t="s">
        <v>651</v>
      </c>
      <c r="G331" s="146" t="s">
        <v>676</v>
      </c>
      <c r="H331" s="185">
        <v>2.5</v>
      </c>
      <c r="I331" s="185">
        <v>1</v>
      </c>
      <c r="J331" s="241">
        <v>1</v>
      </c>
      <c r="K331" s="241">
        <v>1</v>
      </c>
      <c r="L331" s="241">
        <f>SUM(H331:K331)</f>
        <v>5.5</v>
      </c>
      <c r="M331" s="213"/>
      <c r="N331" s="213" t="s">
        <v>119</v>
      </c>
    </row>
    <row r="332" spans="1:14" ht="12.75" x14ac:dyDescent="0.2">
      <c r="A332" s="330">
        <v>331</v>
      </c>
      <c r="B332" s="145" t="s">
        <v>945</v>
      </c>
      <c r="C332" s="157">
        <v>6</v>
      </c>
      <c r="D332" s="157" t="s">
        <v>10</v>
      </c>
      <c r="E332" s="44" t="s">
        <v>870</v>
      </c>
      <c r="F332" s="145" t="s">
        <v>923</v>
      </c>
      <c r="G332" s="145" t="s">
        <v>871</v>
      </c>
      <c r="H332" s="183">
        <v>1</v>
      </c>
      <c r="I332" s="183">
        <v>1</v>
      </c>
      <c r="J332" s="240">
        <v>2</v>
      </c>
      <c r="K332" s="240">
        <v>1</v>
      </c>
      <c r="L332" s="240">
        <f>SUM(H332:K332)</f>
        <v>5</v>
      </c>
      <c r="M332" s="212"/>
      <c r="N332" s="212" t="s">
        <v>207</v>
      </c>
    </row>
    <row r="333" spans="1:14" ht="12.75" x14ac:dyDescent="0.2">
      <c r="A333" s="330">
        <v>332</v>
      </c>
      <c r="B333" s="37" t="s">
        <v>605</v>
      </c>
      <c r="C333" s="159">
        <v>6</v>
      </c>
      <c r="D333" s="159" t="s">
        <v>53</v>
      </c>
      <c r="E333" s="129" t="s">
        <v>523</v>
      </c>
      <c r="F333" s="37" t="s">
        <v>77</v>
      </c>
      <c r="G333" s="37" t="s">
        <v>555</v>
      </c>
      <c r="H333" s="187">
        <v>2</v>
      </c>
      <c r="I333" s="187">
        <v>1</v>
      </c>
      <c r="J333" s="242">
        <v>1</v>
      </c>
      <c r="K333" s="242">
        <v>1</v>
      </c>
      <c r="L333" s="242">
        <f>SUM(H333:K333)</f>
        <v>5</v>
      </c>
      <c r="M333" s="214"/>
      <c r="N333" s="214" t="s">
        <v>79</v>
      </c>
    </row>
    <row r="334" spans="1:14" ht="12.75" x14ac:dyDescent="0.2">
      <c r="A334" s="330">
        <v>333</v>
      </c>
      <c r="B334" s="37" t="s">
        <v>611</v>
      </c>
      <c r="C334" s="159">
        <v>6</v>
      </c>
      <c r="D334" s="159" t="s">
        <v>10</v>
      </c>
      <c r="E334" s="129" t="s">
        <v>519</v>
      </c>
      <c r="F334" s="37" t="s">
        <v>520</v>
      </c>
      <c r="G334" s="37" t="s">
        <v>521</v>
      </c>
      <c r="H334" s="187">
        <v>1</v>
      </c>
      <c r="I334" s="187">
        <v>2</v>
      </c>
      <c r="J334" s="242">
        <v>1</v>
      </c>
      <c r="K334" s="242">
        <v>1</v>
      </c>
      <c r="L334" s="242">
        <f>SUM(H334:K334)</f>
        <v>5</v>
      </c>
      <c r="M334" s="214"/>
      <c r="N334" s="214" t="s">
        <v>79</v>
      </c>
    </row>
    <row r="335" spans="1:14" ht="12.75" x14ac:dyDescent="0.2">
      <c r="A335" s="330">
        <v>334</v>
      </c>
      <c r="B335" s="254" t="s">
        <v>362</v>
      </c>
      <c r="C335" s="255">
        <v>6</v>
      </c>
      <c r="D335" s="255" t="s">
        <v>10</v>
      </c>
      <c r="E335" s="256" t="s">
        <v>348</v>
      </c>
      <c r="F335" s="254" t="s">
        <v>349</v>
      </c>
      <c r="G335" s="254" t="s">
        <v>350</v>
      </c>
      <c r="H335" s="248">
        <v>1</v>
      </c>
      <c r="I335" s="248">
        <v>1</v>
      </c>
      <c r="J335" s="249">
        <v>2</v>
      </c>
      <c r="K335" s="249">
        <v>1</v>
      </c>
      <c r="L335" s="249">
        <f>SUM(H335:K335)</f>
        <v>5</v>
      </c>
      <c r="M335" s="138"/>
      <c r="N335" s="138" t="s">
        <v>15</v>
      </c>
    </row>
    <row r="336" spans="1:14" ht="12.75" x14ac:dyDescent="0.2">
      <c r="A336" s="330">
        <v>335</v>
      </c>
      <c r="B336" s="254" t="s">
        <v>381</v>
      </c>
      <c r="C336" s="255">
        <v>6</v>
      </c>
      <c r="D336" s="255" t="s">
        <v>10</v>
      </c>
      <c r="E336" s="256" t="s">
        <v>348</v>
      </c>
      <c r="F336" s="254" t="s">
        <v>349</v>
      </c>
      <c r="G336" s="254" t="s">
        <v>350</v>
      </c>
      <c r="H336" s="248">
        <v>1</v>
      </c>
      <c r="I336" s="248">
        <v>1</v>
      </c>
      <c r="J336" s="249">
        <v>1</v>
      </c>
      <c r="K336" s="249">
        <v>2</v>
      </c>
      <c r="L336" s="249">
        <f>SUM(H336:K336)</f>
        <v>5</v>
      </c>
      <c r="M336" s="138"/>
      <c r="N336" s="138" t="s">
        <v>15</v>
      </c>
    </row>
    <row r="337" spans="1:14" ht="12.75" x14ac:dyDescent="0.2">
      <c r="A337" s="330">
        <v>336</v>
      </c>
      <c r="B337" s="31" t="s">
        <v>373</v>
      </c>
      <c r="C337" s="163">
        <v>6</v>
      </c>
      <c r="D337" s="163" t="s">
        <v>10</v>
      </c>
      <c r="E337" s="151" t="s">
        <v>367</v>
      </c>
      <c r="F337" s="31" t="s">
        <v>296</v>
      </c>
      <c r="G337" s="31" t="s">
        <v>297</v>
      </c>
      <c r="H337" s="203">
        <v>1</v>
      </c>
      <c r="I337" s="203">
        <v>1</v>
      </c>
      <c r="J337" s="249">
        <v>1</v>
      </c>
      <c r="K337" s="249">
        <v>2</v>
      </c>
      <c r="L337" s="249">
        <f>SUM(H337:K337)</f>
        <v>5</v>
      </c>
      <c r="M337" s="138"/>
      <c r="N337" s="138" t="s">
        <v>15</v>
      </c>
    </row>
    <row r="338" spans="1:14" ht="12.75" x14ac:dyDescent="0.2">
      <c r="A338" s="330">
        <v>337</v>
      </c>
      <c r="B338" s="145" t="s">
        <v>936</v>
      </c>
      <c r="C338" s="157">
        <v>6</v>
      </c>
      <c r="D338" s="157" t="s">
        <v>53</v>
      </c>
      <c r="E338" s="44" t="s">
        <v>885</v>
      </c>
      <c r="F338" s="145" t="s">
        <v>205</v>
      </c>
      <c r="G338" s="145" t="s">
        <v>886</v>
      </c>
      <c r="H338" s="183">
        <v>2</v>
      </c>
      <c r="I338" s="183">
        <v>1</v>
      </c>
      <c r="J338" s="240">
        <v>1</v>
      </c>
      <c r="K338" s="240">
        <v>1</v>
      </c>
      <c r="L338" s="240">
        <f>SUM(H338:K338)</f>
        <v>5</v>
      </c>
      <c r="M338" s="212"/>
      <c r="N338" s="212" t="s">
        <v>207</v>
      </c>
    </row>
    <row r="339" spans="1:14" ht="12.75" x14ac:dyDescent="0.2">
      <c r="A339" s="330">
        <v>338</v>
      </c>
      <c r="B339" s="145" t="s">
        <v>949</v>
      </c>
      <c r="C339" s="157">
        <v>6</v>
      </c>
      <c r="D339" s="157" t="s">
        <v>53</v>
      </c>
      <c r="E339" s="44" t="s">
        <v>885</v>
      </c>
      <c r="F339" s="145" t="s">
        <v>205</v>
      </c>
      <c r="G339" s="145" t="s">
        <v>886</v>
      </c>
      <c r="H339" s="183">
        <v>1</v>
      </c>
      <c r="I339" s="183">
        <v>1</v>
      </c>
      <c r="J339" s="240">
        <v>1</v>
      </c>
      <c r="K339" s="240">
        <v>2</v>
      </c>
      <c r="L339" s="240">
        <f>SUM(H339:K339)</f>
        <v>5</v>
      </c>
      <c r="M339" s="212"/>
      <c r="N339" s="212" t="s">
        <v>207</v>
      </c>
    </row>
    <row r="340" spans="1:14" ht="12.75" x14ac:dyDescent="0.2">
      <c r="A340" s="330">
        <v>339</v>
      </c>
      <c r="B340" s="147" t="s">
        <v>478</v>
      </c>
      <c r="C340" s="164">
        <v>6</v>
      </c>
      <c r="D340" s="164" t="s">
        <v>10</v>
      </c>
      <c r="E340" s="128" t="s">
        <v>48</v>
      </c>
      <c r="F340" s="147" t="s">
        <v>49</v>
      </c>
      <c r="G340" s="147" t="s">
        <v>439</v>
      </c>
      <c r="H340" s="189">
        <v>1</v>
      </c>
      <c r="I340" s="189">
        <v>1</v>
      </c>
      <c r="J340" s="243">
        <v>2</v>
      </c>
      <c r="K340" s="243">
        <v>1</v>
      </c>
      <c r="L340" s="243">
        <f>SUM(H340:K340)</f>
        <v>5</v>
      </c>
      <c r="M340" s="210"/>
      <c r="N340" s="210" t="s">
        <v>49</v>
      </c>
    </row>
    <row r="341" spans="1:14" ht="12.75" x14ac:dyDescent="0.2">
      <c r="A341" s="330">
        <v>340</v>
      </c>
      <c r="B341" s="146" t="s">
        <v>795</v>
      </c>
      <c r="C341" s="160">
        <v>6</v>
      </c>
      <c r="D341" s="160" t="s">
        <v>53</v>
      </c>
      <c r="E341" s="42" t="s">
        <v>675</v>
      </c>
      <c r="F341" s="146" t="s">
        <v>651</v>
      </c>
      <c r="G341" s="146" t="s">
        <v>676</v>
      </c>
      <c r="H341" s="185">
        <v>2</v>
      </c>
      <c r="I341" s="185">
        <v>1</v>
      </c>
      <c r="J341" s="241">
        <v>1</v>
      </c>
      <c r="K341" s="241">
        <v>1</v>
      </c>
      <c r="L341" s="241">
        <f>SUM(H341:K341)</f>
        <v>5</v>
      </c>
      <c r="M341" s="213"/>
      <c r="N341" s="213" t="s">
        <v>119</v>
      </c>
    </row>
    <row r="342" spans="1:14" ht="12.75" x14ac:dyDescent="0.2">
      <c r="A342" s="330">
        <v>341</v>
      </c>
      <c r="B342" s="254" t="s">
        <v>359</v>
      </c>
      <c r="C342" s="255">
        <v>6</v>
      </c>
      <c r="D342" s="255" t="s">
        <v>10</v>
      </c>
      <c r="E342" s="256" t="s">
        <v>312</v>
      </c>
      <c r="F342" s="254" t="s">
        <v>15</v>
      </c>
      <c r="G342" s="254" t="s">
        <v>313</v>
      </c>
      <c r="H342" s="248">
        <v>1</v>
      </c>
      <c r="I342" s="248">
        <v>1</v>
      </c>
      <c r="J342" s="249">
        <v>1</v>
      </c>
      <c r="K342" s="248">
        <v>2</v>
      </c>
      <c r="L342" s="249">
        <f>SUM(H342:K342)</f>
        <v>5</v>
      </c>
      <c r="M342" s="138"/>
      <c r="N342" s="138" t="s">
        <v>15</v>
      </c>
    </row>
    <row r="343" spans="1:14" ht="12.75" x14ac:dyDescent="0.2">
      <c r="A343" s="330">
        <v>342</v>
      </c>
      <c r="B343" s="145" t="s">
        <v>937</v>
      </c>
      <c r="C343" s="157">
        <v>6</v>
      </c>
      <c r="D343" s="157" t="s">
        <v>10</v>
      </c>
      <c r="E343" s="172" t="s">
        <v>876</v>
      </c>
      <c r="F343" s="145" t="s">
        <v>849</v>
      </c>
      <c r="G343" s="145" t="s">
        <v>877</v>
      </c>
      <c r="H343" s="183">
        <v>2</v>
      </c>
      <c r="I343" s="183">
        <v>1</v>
      </c>
      <c r="J343" s="240">
        <v>1</v>
      </c>
      <c r="K343" s="240">
        <v>1</v>
      </c>
      <c r="L343" s="240">
        <f>SUM(H343:K343)</f>
        <v>5</v>
      </c>
      <c r="M343" s="212"/>
      <c r="N343" s="212" t="s">
        <v>207</v>
      </c>
    </row>
    <row r="344" spans="1:14" s="29" customFormat="1" ht="12.75" x14ac:dyDescent="0.2">
      <c r="A344" s="335">
        <v>343</v>
      </c>
      <c r="B344" s="147" t="s">
        <v>470</v>
      </c>
      <c r="C344" s="164">
        <v>6</v>
      </c>
      <c r="D344" s="164" t="s">
        <v>10</v>
      </c>
      <c r="E344" s="128" t="s">
        <v>456</v>
      </c>
      <c r="F344" s="147" t="s">
        <v>457</v>
      </c>
      <c r="G344" s="147" t="s">
        <v>458</v>
      </c>
      <c r="H344" s="189">
        <v>1</v>
      </c>
      <c r="I344" s="189">
        <v>2</v>
      </c>
      <c r="J344" s="243">
        <v>1</v>
      </c>
      <c r="K344" s="243">
        <v>1</v>
      </c>
      <c r="L344" s="243">
        <f>SUM(H344:K344)</f>
        <v>5</v>
      </c>
      <c r="M344" s="210"/>
      <c r="N344" s="210" t="s">
        <v>49</v>
      </c>
    </row>
    <row r="345" spans="1:14" ht="12.75" x14ac:dyDescent="0.2">
      <c r="A345" s="330">
        <v>344</v>
      </c>
      <c r="B345" s="146" t="s">
        <v>776</v>
      </c>
      <c r="C345" s="160">
        <v>6</v>
      </c>
      <c r="D345" s="160" t="s">
        <v>10</v>
      </c>
      <c r="E345" s="42" t="s">
        <v>656</v>
      </c>
      <c r="F345" s="146" t="s">
        <v>651</v>
      </c>
      <c r="G345" s="146" t="s">
        <v>663</v>
      </c>
      <c r="H345" s="185">
        <v>1</v>
      </c>
      <c r="I345" s="185">
        <v>1</v>
      </c>
      <c r="J345" s="241">
        <v>1.5</v>
      </c>
      <c r="K345" s="241">
        <v>1</v>
      </c>
      <c r="L345" s="241">
        <f>SUM(H345:K345)</f>
        <v>4.5</v>
      </c>
      <c r="M345" s="213"/>
      <c r="N345" s="213" t="s">
        <v>119</v>
      </c>
    </row>
    <row r="346" spans="1:14" ht="12.75" x14ac:dyDescent="0.2">
      <c r="A346" s="330">
        <v>345</v>
      </c>
      <c r="B346" s="146" t="s">
        <v>794</v>
      </c>
      <c r="C346" s="160">
        <v>6</v>
      </c>
      <c r="D346" s="160" t="s">
        <v>53</v>
      </c>
      <c r="E346" s="42" t="s">
        <v>666</v>
      </c>
      <c r="F346" s="146" t="s">
        <v>651</v>
      </c>
      <c r="G346" s="146" t="s">
        <v>764</v>
      </c>
      <c r="H346" s="185">
        <v>1.5</v>
      </c>
      <c r="I346" s="185">
        <v>1</v>
      </c>
      <c r="J346" s="241">
        <v>1</v>
      </c>
      <c r="K346" s="241">
        <v>1</v>
      </c>
      <c r="L346" s="241">
        <f>SUM(H346:K346)</f>
        <v>4.5</v>
      </c>
      <c r="M346" s="213"/>
      <c r="N346" s="213" t="s">
        <v>119</v>
      </c>
    </row>
    <row r="347" spans="1:14" ht="12.75" x14ac:dyDescent="0.2">
      <c r="A347" s="330">
        <v>346</v>
      </c>
      <c r="B347" s="146" t="s">
        <v>778</v>
      </c>
      <c r="C347" s="160">
        <v>6</v>
      </c>
      <c r="D347" s="160" t="s">
        <v>10</v>
      </c>
      <c r="E347" s="42" t="s">
        <v>134</v>
      </c>
      <c r="F347" s="146" t="s">
        <v>651</v>
      </c>
      <c r="G347" s="146" t="s">
        <v>770</v>
      </c>
      <c r="H347" s="185">
        <v>1</v>
      </c>
      <c r="I347" s="185">
        <v>1</v>
      </c>
      <c r="J347" s="241">
        <v>1.5</v>
      </c>
      <c r="K347" s="241">
        <v>1</v>
      </c>
      <c r="L347" s="241">
        <f>SUM(H347:K347)</f>
        <v>4.5</v>
      </c>
      <c r="M347" s="213"/>
      <c r="N347" s="213" t="s">
        <v>119</v>
      </c>
    </row>
    <row r="348" spans="1:14" ht="12.75" x14ac:dyDescent="0.2">
      <c r="A348" s="330">
        <v>347</v>
      </c>
      <c r="B348" s="146" t="s">
        <v>792</v>
      </c>
      <c r="C348" s="160">
        <v>6</v>
      </c>
      <c r="D348" s="160" t="s">
        <v>10</v>
      </c>
      <c r="E348" s="42" t="s">
        <v>134</v>
      </c>
      <c r="F348" s="146" t="s">
        <v>651</v>
      </c>
      <c r="G348" s="146" t="s">
        <v>770</v>
      </c>
      <c r="H348" s="185">
        <v>1</v>
      </c>
      <c r="I348" s="185">
        <v>1</v>
      </c>
      <c r="J348" s="241">
        <v>1.5</v>
      </c>
      <c r="K348" s="241">
        <v>1</v>
      </c>
      <c r="L348" s="241">
        <f>SUM(H348:K348)</f>
        <v>4.5</v>
      </c>
      <c r="M348" s="213"/>
      <c r="N348" s="213" t="s">
        <v>119</v>
      </c>
    </row>
    <row r="349" spans="1:14" ht="12.75" x14ac:dyDescent="0.2">
      <c r="A349" s="330">
        <v>348</v>
      </c>
      <c r="B349" s="37" t="s">
        <v>586</v>
      </c>
      <c r="C349" s="159">
        <v>6</v>
      </c>
      <c r="D349" s="159" t="s">
        <v>53</v>
      </c>
      <c r="E349" s="133" t="s">
        <v>509</v>
      </c>
      <c r="F349" s="37" t="s">
        <v>510</v>
      </c>
      <c r="G349" s="37" t="s">
        <v>511</v>
      </c>
      <c r="H349" s="193">
        <v>1</v>
      </c>
      <c r="I349" s="193">
        <v>1</v>
      </c>
      <c r="J349" s="242">
        <v>1</v>
      </c>
      <c r="K349" s="242">
        <v>1</v>
      </c>
      <c r="L349" s="242">
        <f>SUM(H349:K349)</f>
        <v>4</v>
      </c>
      <c r="M349" s="214"/>
      <c r="N349" s="214" t="s">
        <v>79</v>
      </c>
    </row>
    <row r="350" spans="1:14" ht="12.75" x14ac:dyDescent="0.2">
      <c r="A350" s="330">
        <v>349</v>
      </c>
      <c r="B350" s="37" t="s">
        <v>588</v>
      </c>
      <c r="C350" s="159">
        <v>6</v>
      </c>
      <c r="D350" s="159" t="s">
        <v>53</v>
      </c>
      <c r="E350" s="133" t="s">
        <v>509</v>
      </c>
      <c r="F350" s="37" t="s">
        <v>510</v>
      </c>
      <c r="G350" s="37" t="s">
        <v>511</v>
      </c>
      <c r="H350" s="242">
        <v>1</v>
      </c>
      <c r="I350" s="242">
        <v>1</v>
      </c>
      <c r="J350" s="242">
        <v>1</v>
      </c>
      <c r="K350" s="193">
        <v>1</v>
      </c>
      <c r="L350" s="242">
        <f>SUM(H350:K350)</f>
        <v>4</v>
      </c>
      <c r="M350" s="214"/>
      <c r="N350" s="214" t="s">
        <v>79</v>
      </c>
    </row>
    <row r="351" spans="1:14" ht="12.75" x14ac:dyDescent="0.2">
      <c r="A351" s="330">
        <v>350</v>
      </c>
      <c r="B351" s="37" t="s">
        <v>598</v>
      </c>
      <c r="C351" s="159">
        <v>6</v>
      </c>
      <c r="D351" s="159" t="s">
        <v>53</v>
      </c>
      <c r="E351" s="133" t="s">
        <v>509</v>
      </c>
      <c r="F351" s="37" t="s">
        <v>510</v>
      </c>
      <c r="G351" s="37" t="s">
        <v>511</v>
      </c>
      <c r="H351" s="193">
        <v>1</v>
      </c>
      <c r="I351" s="193">
        <v>1</v>
      </c>
      <c r="J351" s="242">
        <v>1</v>
      </c>
      <c r="K351" s="242">
        <v>1</v>
      </c>
      <c r="L351" s="242">
        <f>SUM(H351:K351)</f>
        <v>4</v>
      </c>
      <c r="M351" s="214"/>
      <c r="N351" s="214" t="s">
        <v>79</v>
      </c>
    </row>
    <row r="352" spans="1:14" ht="12.75" x14ac:dyDescent="0.2">
      <c r="A352" s="330">
        <v>351</v>
      </c>
      <c r="B352" s="37" t="s">
        <v>609</v>
      </c>
      <c r="C352" s="159">
        <v>6</v>
      </c>
      <c r="D352" s="159" t="s">
        <v>53</v>
      </c>
      <c r="E352" s="133" t="s">
        <v>509</v>
      </c>
      <c r="F352" s="37" t="s">
        <v>510</v>
      </c>
      <c r="G352" s="37" t="s">
        <v>511</v>
      </c>
      <c r="H352" s="242">
        <v>1</v>
      </c>
      <c r="I352" s="242">
        <v>1</v>
      </c>
      <c r="J352" s="242">
        <v>1</v>
      </c>
      <c r="K352" s="193">
        <v>1</v>
      </c>
      <c r="L352" s="242">
        <f>SUM(H352:K352)</f>
        <v>4</v>
      </c>
      <c r="M352" s="214"/>
      <c r="N352" s="214" t="s">
        <v>79</v>
      </c>
    </row>
    <row r="353" spans="1:14" ht="12.75" x14ac:dyDescent="0.2">
      <c r="A353" s="330">
        <v>352</v>
      </c>
      <c r="B353" s="37" t="s">
        <v>582</v>
      </c>
      <c r="C353" s="159">
        <v>6</v>
      </c>
      <c r="D353" s="159" t="s">
        <v>10</v>
      </c>
      <c r="E353" s="129" t="s">
        <v>519</v>
      </c>
      <c r="F353" s="37" t="s">
        <v>520</v>
      </c>
      <c r="G353" s="37" t="s">
        <v>521</v>
      </c>
      <c r="H353" s="242">
        <v>1</v>
      </c>
      <c r="I353" s="242">
        <v>1</v>
      </c>
      <c r="J353" s="242">
        <v>1</v>
      </c>
      <c r="K353" s="193">
        <v>1</v>
      </c>
      <c r="L353" s="242">
        <f>SUM(H353:K353)</f>
        <v>4</v>
      </c>
      <c r="M353" s="214"/>
      <c r="N353" s="214" t="s">
        <v>79</v>
      </c>
    </row>
    <row r="354" spans="1:14" ht="12.75" x14ac:dyDescent="0.2">
      <c r="A354" s="330">
        <v>353</v>
      </c>
      <c r="B354" s="37" t="s">
        <v>599</v>
      </c>
      <c r="C354" s="159">
        <v>6</v>
      </c>
      <c r="D354" s="159" t="s">
        <v>10</v>
      </c>
      <c r="E354" s="129" t="s">
        <v>519</v>
      </c>
      <c r="F354" s="37" t="s">
        <v>520</v>
      </c>
      <c r="G354" s="37" t="s">
        <v>521</v>
      </c>
      <c r="H354" s="187">
        <v>1</v>
      </c>
      <c r="I354" s="187">
        <v>1</v>
      </c>
      <c r="J354" s="242">
        <v>1</v>
      </c>
      <c r="K354" s="242">
        <v>1</v>
      </c>
      <c r="L354" s="242">
        <f>SUM(H354:K354)</f>
        <v>4</v>
      </c>
      <c r="M354" s="214"/>
      <c r="N354" s="214" t="s">
        <v>79</v>
      </c>
    </row>
    <row r="355" spans="1:14" ht="12.75" x14ac:dyDescent="0.2">
      <c r="A355" s="330">
        <v>354</v>
      </c>
      <c r="B355" s="37" t="s">
        <v>600</v>
      </c>
      <c r="C355" s="159">
        <v>6</v>
      </c>
      <c r="D355" s="159" t="s">
        <v>10</v>
      </c>
      <c r="E355" s="129" t="s">
        <v>519</v>
      </c>
      <c r="F355" s="37" t="s">
        <v>520</v>
      </c>
      <c r="G355" s="37" t="s">
        <v>521</v>
      </c>
      <c r="H355" s="242">
        <v>1</v>
      </c>
      <c r="I355" s="242">
        <v>1</v>
      </c>
      <c r="J355" s="242">
        <v>1</v>
      </c>
      <c r="K355" s="193">
        <v>1</v>
      </c>
      <c r="L355" s="242">
        <f>SUM(H355:K355)</f>
        <v>4</v>
      </c>
      <c r="M355" s="214"/>
      <c r="N355" s="214" t="s">
        <v>79</v>
      </c>
    </row>
    <row r="356" spans="1:14" ht="12.75" x14ac:dyDescent="0.2">
      <c r="A356" s="330">
        <v>355</v>
      </c>
      <c r="B356" s="37" t="s">
        <v>610</v>
      </c>
      <c r="C356" s="159">
        <v>6</v>
      </c>
      <c r="D356" s="159" t="s">
        <v>10</v>
      </c>
      <c r="E356" s="129" t="s">
        <v>519</v>
      </c>
      <c r="F356" s="37" t="s">
        <v>520</v>
      </c>
      <c r="G356" s="37" t="s">
        <v>521</v>
      </c>
      <c r="H356" s="193">
        <v>1</v>
      </c>
      <c r="I356" s="193">
        <v>1</v>
      </c>
      <c r="J356" s="242">
        <v>1</v>
      </c>
      <c r="K356" s="242">
        <v>1</v>
      </c>
      <c r="L356" s="242">
        <f>SUM(H356:K356)</f>
        <v>4</v>
      </c>
      <c r="M356" s="214"/>
      <c r="N356" s="214" t="s">
        <v>79</v>
      </c>
    </row>
    <row r="357" spans="1:14" ht="12.75" x14ac:dyDescent="0.2">
      <c r="A357" s="330">
        <v>356</v>
      </c>
      <c r="B357" s="37" t="s">
        <v>584</v>
      </c>
      <c r="C357" s="159">
        <v>6</v>
      </c>
      <c r="D357" s="159" t="s">
        <v>53</v>
      </c>
      <c r="E357" s="129" t="s">
        <v>523</v>
      </c>
      <c r="F357" s="37" t="s">
        <v>77</v>
      </c>
      <c r="G357" s="132" t="s">
        <v>524</v>
      </c>
      <c r="H357" s="187">
        <v>1</v>
      </c>
      <c r="I357" s="187">
        <v>1</v>
      </c>
      <c r="J357" s="242">
        <v>1</v>
      </c>
      <c r="K357" s="242">
        <v>1</v>
      </c>
      <c r="L357" s="242">
        <f>SUM(H357:K357)</f>
        <v>4</v>
      </c>
      <c r="M357" s="214"/>
      <c r="N357" s="214" t="s">
        <v>79</v>
      </c>
    </row>
    <row r="358" spans="1:14" ht="12.75" x14ac:dyDescent="0.2">
      <c r="A358" s="330">
        <v>357</v>
      </c>
      <c r="B358" s="37" t="s">
        <v>601</v>
      </c>
      <c r="C358" s="159">
        <v>6</v>
      </c>
      <c r="D358" s="159" t="s">
        <v>53</v>
      </c>
      <c r="E358" s="129" t="s">
        <v>523</v>
      </c>
      <c r="F358" s="37" t="s">
        <v>77</v>
      </c>
      <c r="G358" s="132" t="s">
        <v>524</v>
      </c>
      <c r="H358" s="193">
        <v>1</v>
      </c>
      <c r="I358" s="193">
        <v>1</v>
      </c>
      <c r="J358" s="242">
        <v>1</v>
      </c>
      <c r="K358" s="242">
        <v>1</v>
      </c>
      <c r="L358" s="242">
        <f>SUM(H358:K358)</f>
        <v>4</v>
      </c>
      <c r="M358" s="214"/>
      <c r="N358" s="214" t="s">
        <v>79</v>
      </c>
    </row>
    <row r="359" spans="1:14" ht="12.75" x14ac:dyDescent="0.2">
      <c r="A359" s="330">
        <v>358</v>
      </c>
      <c r="B359" s="254" t="s">
        <v>379</v>
      </c>
      <c r="C359" s="255">
        <v>6</v>
      </c>
      <c r="D359" s="255" t="s">
        <v>10</v>
      </c>
      <c r="E359" s="256" t="s">
        <v>315</v>
      </c>
      <c r="F359" s="254" t="s">
        <v>316</v>
      </c>
      <c r="G359" s="254" t="s">
        <v>317</v>
      </c>
      <c r="H359" s="248">
        <v>1</v>
      </c>
      <c r="I359" s="248">
        <v>1</v>
      </c>
      <c r="J359" s="249">
        <v>1</v>
      </c>
      <c r="K359" s="249">
        <v>1</v>
      </c>
      <c r="L359" s="249">
        <f>SUM(H359:K359)</f>
        <v>4</v>
      </c>
      <c r="M359" s="138"/>
      <c r="N359" s="138" t="s">
        <v>15</v>
      </c>
    </row>
    <row r="360" spans="1:14" ht="12.75" x14ac:dyDescent="0.2">
      <c r="A360" s="330">
        <v>359</v>
      </c>
      <c r="B360" s="37" t="s">
        <v>607</v>
      </c>
      <c r="C360" s="159">
        <v>6</v>
      </c>
      <c r="D360" s="159" t="s">
        <v>53</v>
      </c>
      <c r="E360" s="130" t="s">
        <v>535</v>
      </c>
      <c r="F360" s="37" t="s">
        <v>510</v>
      </c>
      <c r="G360" s="37" t="s">
        <v>536</v>
      </c>
      <c r="H360" s="193">
        <v>1</v>
      </c>
      <c r="I360" s="193">
        <v>1</v>
      </c>
      <c r="J360" s="242">
        <v>1</v>
      </c>
      <c r="K360" s="242">
        <v>1</v>
      </c>
      <c r="L360" s="242">
        <f>SUM(H360:K360)</f>
        <v>4</v>
      </c>
      <c r="M360" s="214"/>
      <c r="N360" s="214" t="s">
        <v>79</v>
      </c>
    </row>
    <row r="361" spans="1:14" ht="12.75" x14ac:dyDescent="0.2">
      <c r="A361" s="330">
        <v>360</v>
      </c>
      <c r="B361" s="146" t="s">
        <v>767</v>
      </c>
      <c r="C361" s="160">
        <v>6</v>
      </c>
      <c r="D361" s="160" t="s">
        <v>10</v>
      </c>
      <c r="E361" s="42" t="s">
        <v>675</v>
      </c>
      <c r="F361" s="146" t="s">
        <v>651</v>
      </c>
      <c r="G361" s="146" t="s">
        <v>676</v>
      </c>
      <c r="H361" s="185">
        <v>1</v>
      </c>
      <c r="I361" s="185">
        <v>1</v>
      </c>
      <c r="J361" s="241">
        <v>1</v>
      </c>
      <c r="K361" s="241">
        <v>1</v>
      </c>
      <c r="L361" s="241">
        <f>SUM(H361:K361)</f>
        <v>4</v>
      </c>
      <c r="M361" s="213"/>
      <c r="N361" s="213" t="s">
        <v>119</v>
      </c>
    </row>
    <row r="362" spans="1:14" ht="12.75" x14ac:dyDescent="0.2">
      <c r="A362" s="330">
        <v>361</v>
      </c>
      <c r="B362" s="146" t="s">
        <v>771</v>
      </c>
      <c r="C362" s="160">
        <v>6</v>
      </c>
      <c r="D362" s="160" t="s">
        <v>53</v>
      </c>
      <c r="E362" s="42" t="s">
        <v>675</v>
      </c>
      <c r="F362" s="146" t="s">
        <v>651</v>
      </c>
      <c r="G362" s="146" t="s">
        <v>676</v>
      </c>
      <c r="H362" s="185">
        <v>1</v>
      </c>
      <c r="I362" s="185">
        <v>1</v>
      </c>
      <c r="J362" s="241">
        <v>1</v>
      </c>
      <c r="K362" s="241">
        <v>1</v>
      </c>
      <c r="L362" s="241">
        <f>SUM(H362:K362)</f>
        <v>4</v>
      </c>
      <c r="M362" s="213"/>
      <c r="N362" s="213" t="s">
        <v>119</v>
      </c>
    </row>
    <row r="363" spans="1:14" ht="12.75" x14ac:dyDescent="0.2">
      <c r="A363" s="330">
        <v>362</v>
      </c>
      <c r="B363" s="146" t="s">
        <v>800</v>
      </c>
      <c r="C363" s="160">
        <v>6</v>
      </c>
      <c r="D363" s="160" t="s">
        <v>10</v>
      </c>
      <c r="E363" s="42" t="s">
        <v>675</v>
      </c>
      <c r="F363" s="146" t="s">
        <v>651</v>
      </c>
      <c r="G363" s="146" t="s">
        <v>676</v>
      </c>
      <c r="H363" s="185">
        <v>1</v>
      </c>
      <c r="I363" s="185">
        <v>1</v>
      </c>
      <c r="J363" s="241">
        <v>1</v>
      </c>
      <c r="K363" s="241">
        <v>1</v>
      </c>
      <c r="L363" s="241">
        <f>SUM(H363:K363)</f>
        <v>4</v>
      </c>
      <c r="M363" s="213"/>
      <c r="N363" s="213" t="s">
        <v>119</v>
      </c>
    </row>
    <row r="364" spans="1:14" ht="12.75" x14ac:dyDescent="0.2">
      <c r="A364" s="330">
        <v>363</v>
      </c>
      <c r="B364" s="146" t="s">
        <v>781</v>
      </c>
      <c r="C364" s="160">
        <v>6</v>
      </c>
      <c r="D364" s="160" t="s">
        <v>10</v>
      </c>
      <c r="E364" s="42" t="s">
        <v>134</v>
      </c>
      <c r="F364" s="146" t="s">
        <v>651</v>
      </c>
      <c r="G364" s="146" t="s">
        <v>770</v>
      </c>
      <c r="H364" s="185">
        <v>1</v>
      </c>
      <c r="I364" s="185">
        <v>1</v>
      </c>
      <c r="J364" s="241">
        <v>1</v>
      </c>
      <c r="K364" s="241">
        <v>1</v>
      </c>
      <c r="L364" s="241">
        <f>SUM(H364:K364)</f>
        <v>4</v>
      </c>
      <c r="M364" s="213"/>
      <c r="N364" s="213" t="s">
        <v>119</v>
      </c>
    </row>
    <row r="365" spans="1:14" ht="12.75" x14ac:dyDescent="0.2">
      <c r="A365" s="330">
        <v>364</v>
      </c>
      <c r="B365" s="146" t="s">
        <v>799</v>
      </c>
      <c r="C365" s="160">
        <v>6</v>
      </c>
      <c r="D365" s="160" t="s">
        <v>10</v>
      </c>
      <c r="E365" s="42" t="s">
        <v>134</v>
      </c>
      <c r="F365" s="146" t="s">
        <v>651</v>
      </c>
      <c r="G365" s="146" t="s">
        <v>770</v>
      </c>
      <c r="H365" s="185">
        <v>1</v>
      </c>
      <c r="I365" s="185">
        <v>1</v>
      </c>
      <c r="J365" s="241">
        <v>1</v>
      </c>
      <c r="K365" s="241">
        <v>1</v>
      </c>
      <c r="L365" s="241">
        <f>SUM(H365:K365)</f>
        <v>4</v>
      </c>
      <c r="M365" s="213"/>
      <c r="N365" s="213" t="s">
        <v>119</v>
      </c>
    </row>
    <row r="366" spans="1:14" ht="12.75" x14ac:dyDescent="0.2">
      <c r="A366" s="330">
        <v>365</v>
      </c>
      <c r="B366" s="254" t="s">
        <v>382</v>
      </c>
      <c r="C366" s="255">
        <v>6</v>
      </c>
      <c r="D366" s="255" t="s">
        <v>10</v>
      </c>
      <c r="E366" s="268" t="s">
        <v>299</v>
      </c>
      <c r="F366" s="138" t="s">
        <v>300</v>
      </c>
      <c r="G366" s="138" t="s">
        <v>301</v>
      </c>
      <c r="H366" s="249">
        <v>1</v>
      </c>
      <c r="I366" s="249">
        <v>1</v>
      </c>
      <c r="J366" s="249">
        <v>1</v>
      </c>
      <c r="K366" s="249">
        <v>1</v>
      </c>
      <c r="L366" s="249">
        <f>SUM(H366:K366)</f>
        <v>4</v>
      </c>
      <c r="M366" s="138"/>
      <c r="N366" s="138" t="s">
        <v>15</v>
      </c>
    </row>
    <row r="367" spans="1:14" ht="12.75" x14ac:dyDescent="0.2">
      <c r="A367" s="330">
        <v>366</v>
      </c>
      <c r="B367" s="37" t="s">
        <v>589</v>
      </c>
      <c r="C367" s="159">
        <v>6</v>
      </c>
      <c r="D367" s="159" t="s">
        <v>53</v>
      </c>
      <c r="E367" s="130" t="s">
        <v>562</v>
      </c>
      <c r="F367" s="37" t="s">
        <v>510</v>
      </c>
      <c r="G367" s="37" t="s">
        <v>563</v>
      </c>
      <c r="H367" s="193">
        <v>1</v>
      </c>
      <c r="I367" s="193">
        <v>1</v>
      </c>
      <c r="J367" s="242">
        <v>1</v>
      </c>
      <c r="K367" s="242">
        <v>1</v>
      </c>
      <c r="L367" s="242">
        <f>SUM(H367:K367)</f>
        <v>4</v>
      </c>
      <c r="M367" s="214"/>
      <c r="N367" s="214" t="s">
        <v>79</v>
      </c>
    </row>
    <row r="368" spans="1:14" ht="12.75" x14ac:dyDescent="0.2">
      <c r="A368" s="330">
        <v>367</v>
      </c>
      <c r="B368" s="254" t="s">
        <v>356</v>
      </c>
      <c r="C368" s="255">
        <v>6</v>
      </c>
      <c r="D368" s="255" t="s">
        <v>10</v>
      </c>
      <c r="E368" s="256" t="s">
        <v>312</v>
      </c>
      <c r="F368" s="254" t="s">
        <v>15</v>
      </c>
      <c r="G368" s="254" t="s">
        <v>313</v>
      </c>
      <c r="H368" s="248">
        <v>1</v>
      </c>
      <c r="I368" s="248">
        <v>1</v>
      </c>
      <c r="J368" s="249">
        <v>1</v>
      </c>
      <c r="K368" s="248">
        <v>1</v>
      </c>
      <c r="L368" s="249">
        <f>SUM(H368:K368)</f>
        <v>4</v>
      </c>
      <c r="M368" s="138"/>
      <c r="N368" s="138" t="s">
        <v>15</v>
      </c>
    </row>
    <row r="369" spans="1:14" ht="12.75" x14ac:dyDescent="0.2">
      <c r="A369" s="330">
        <v>368</v>
      </c>
      <c r="B369" s="254" t="s">
        <v>374</v>
      </c>
      <c r="C369" s="255">
        <v>6</v>
      </c>
      <c r="D369" s="255" t="s">
        <v>10</v>
      </c>
      <c r="E369" s="256" t="s">
        <v>375</v>
      </c>
      <c r="F369" s="254" t="s">
        <v>344</v>
      </c>
      <c r="G369" s="254" t="s">
        <v>345</v>
      </c>
      <c r="H369" s="248">
        <v>1</v>
      </c>
      <c r="I369" s="248">
        <v>1</v>
      </c>
      <c r="J369" s="249">
        <v>1</v>
      </c>
      <c r="K369" s="249">
        <v>1</v>
      </c>
      <c r="L369" s="249">
        <f>SUM(H369:K369)</f>
        <v>4</v>
      </c>
      <c r="M369" s="138"/>
      <c r="N369" s="138" t="s">
        <v>15</v>
      </c>
    </row>
    <row r="370" spans="1:14" ht="12.75" x14ac:dyDescent="0.2">
      <c r="A370" s="330">
        <v>369</v>
      </c>
      <c r="B370" s="37" t="s">
        <v>592</v>
      </c>
      <c r="C370" s="159">
        <v>6</v>
      </c>
      <c r="D370" s="159" t="s">
        <v>53</v>
      </c>
      <c r="E370" s="129" t="s">
        <v>523</v>
      </c>
      <c r="F370" s="37" t="s">
        <v>77</v>
      </c>
      <c r="G370" s="37" t="s">
        <v>555</v>
      </c>
      <c r="H370" s="193">
        <v>0</v>
      </c>
      <c r="I370" s="193">
        <v>0</v>
      </c>
      <c r="J370" s="242">
        <v>0</v>
      </c>
      <c r="K370" s="242">
        <v>0</v>
      </c>
      <c r="L370" s="242">
        <f>SUM(H370:K370)</f>
        <v>0</v>
      </c>
      <c r="M370" s="214" t="s">
        <v>62</v>
      </c>
      <c r="N370" s="214" t="s">
        <v>79</v>
      </c>
    </row>
    <row r="371" spans="1:14" ht="12.75" x14ac:dyDescent="0.2">
      <c r="A371" s="330">
        <v>370</v>
      </c>
      <c r="B371" s="37" t="s">
        <v>593</v>
      </c>
      <c r="C371" s="159">
        <v>6</v>
      </c>
      <c r="D371" s="159" t="s">
        <v>53</v>
      </c>
      <c r="E371" s="129" t="s">
        <v>523</v>
      </c>
      <c r="F371" s="37" t="s">
        <v>77</v>
      </c>
      <c r="G371" s="37" t="s">
        <v>555</v>
      </c>
      <c r="H371" s="187">
        <v>0</v>
      </c>
      <c r="I371" s="187">
        <v>0</v>
      </c>
      <c r="J371" s="242">
        <v>0</v>
      </c>
      <c r="K371" s="242">
        <v>0</v>
      </c>
      <c r="L371" s="242">
        <f>SUM(H371:K371)</f>
        <v>0</v>
      </c>
      <c r="M371" s="214" t="s">
        <v>62</v>
      </c>
      <c r="N371" s="214" t="s">
        <v>79</v>
      </c>
    </row>
    <row r="372" spans="1:14" ht="12.75" x14ac:dyDescent="0.2">
      <c r="A372" s="330">
        <v>371</v>
      </c>
      <c r="B372" s="37" t="s">
        <v>594</v>
      </c>
      <c r="C372" s="159">
        <v>6</v>
      </c>
      <c r="D372" s="159" t="s">
        <v>53</v>
      </c>
      <c r="E372" s="129" t="s">
        <v>523</v>
      </c>
      <c r="F372" s="37" t="s">
        <v>77</v>
      </c>
      <c r="G372" s="37" t="s">
        <v>555</v>
      </c>
      <c r="H372" s="242">
        <v>0</v>
      </c>
      <c r="I372" s="242">
        <v>0</v>
      </c>
      <c r="J372" s="242">
        <v>0</v>
      </c>
      <c r="K372" s="193">
        <v>0</v>
      </c>
      <c r="L372" s="242">
        <f>SUM(H372:K372)</f>
        <v>0</v>
      </c>
      <c r="M372" s="214" t="s">
        <v>62</v>
      </c>
      <c r="N372" s="214" t="s">
        <v>79</v>
      </c>
    </row>
    <row r="373" spans="1:14" ht="12.75" x14ac:dyDescent="0.2">
      <c r="A373" s="330">
        <v>372</v>
      </c>
      <c r="B373" s="254" t="s">
        <v>363</v>
      </c>
      <c r="C373" s="255">
        <v>6</v>
      </c>
      <c r="D373" s="255" t="s">
        <v>10</v>
      </c>
      <c r="E373" s="256" t="s">
        <v>348</v>
      </c>
      <c r="F373" s="254" t="s">
        <v>349</v>
      </c>
      <c r="G373" s="254" t="s">
        <v>350</v>
      </c>
      <c r="H373" s="248"/>
      <c r="I373" s="248"/>
      <c r="J373" s="249"/>
      <c r="K373" s="249"/>
      <c r="L373" s="249">
        <f>SUM(H373:K373)</f>
        <v>0</v>
      </c>
      <c r="M373" s="138" t="s">
        <v>62</v>
      </c>
      <c r="N373" s="138" t="s">
        <v>15</v>
      </c>
    </row>
    <row r="374" spans="1:14" ht="12.75" x14ac:dyDescent="0.2">
      <c r="A374" s="330">
        <v>373</v>
      </c>
      <c r="B374" s="147" t="s">
        <v>466</v>
      </c>
      <c r="C374" s="164">
        <v>6</v>
      </c>
      <c r="D374" s="164" t="s">
        <v>53</v>
      </c>
      <c r="E374" s="128" t="s">
        <v>436</v>
      </c>
      <c r="F374" s="147" t="s">
        <v>49</v>
      </c>
      <c r="G374" s="147" t="s">
        <v>437</v>
      </c>
      <c r="H374" s="189"/>
      <c r="I374" s="189"/>
      <c r="J374" s="243"/>
      <c r="K374" s="243"/>
      <c r="L374" s="243">
        <f>SUM(H374:K374)</f>
        <v>0</v>
      </c>
      <c r="M374" s="210" t="s">
        <v>62</v>
      </c>
      <c r="N374" s="210" t="s">
        <v>49</v>
      </c>
    </row>
    <row r="375" spans="1:14" ht="12.75" x14ac:dyDescent="0.2">
      <c r="A375" s="330">
        <v>374</v>
      </c>
      <c r="B375" s="147" t="s">
        <v>467</v>
      </c>
      <c r="C375" s="164">
        <v>6</v>
      </c>
      <c r="D375" s="164" t="s">
        <v>53</v>
      </c>
      <c r="E375" s="128" t="s">
        <v>436</v>
      </c>
      <c r="F375" s="147" t="s">
        <v>49</v>
      </c>
      <c r="G375" s="147" t="s">
        <v>437</v>
      </c>
      <c r="H375" s="189"/>
      <c r="I375" s="189"/>
      <c r="J375" s="243"/>
      <c r="K375" s="243"/>
      <c r="L375" s="243">
        <f>SUM(H375:K375)</f>
        <v>0</v>
      </c>
      <c r="M375" s="210" t="s">
        <v>62</v>
      </c>
      <c r="N375" s="210" t="s">
        <v>49</v>
      </c>
    </row>
    <row r="376" spans="1:14" ht="12.75" x14ac:dyDescent="0.2">
      <c r="A376" s="330">
        <v>375</v>
      </c>
      <c r="B376" s="37" t="s">
        <v>581</v>
      </c>
      <c r="C376" s="159">
        <v>6</v>
      </c>
      <c r="D376" s="159" t="s">
        <v>53</v>
      </c>
      <c r="E376" s="129" t="s">
        <v>526</v>
      </c>
      <c r="F376" s="37" t="s">
        <v>510</v>
      </c>
      <c r="G376" s="37" t="s">
        <v>527</v>
      </c>
      <c r="H376" s="187">
        <v>0</v>
      </c>
      <c r="I376" s="187">
        <v>0</v>
      </c>
      <c r="J376" s="242">
        <v>0</v>
      </c>
      <c r="K376" s="242">
        <v>0</v>
      </c>
      <c r="L376" s="242">
        <f>SUM(H376:K376)</f>
        <v>0</v>
      </c>
      <c r="M376" s="214" t="s">
        <v>62</v>
      </c>
      <c r="N376" s="214" t="s">
        <v>79</v>
      </c>
    </row>
    <row r="377" spans="1:14" ht="12.75" x14ac:dyDescent="0.2">
      <c r="A377" s="330">
        <v>376</v>
      </c>
      <c r="B377" s="147" t="s">
        <v>473</v>
      </c>
      <c r="C377" s="164">
        <v>6</v>
      </c>
      <c r="D377" s="164" t="s">
        <v>10</v>
      </c>
      <c r="E377" s="128" t="s">
        <v>48</v>
      </c>
      <c r="F377" s="147" t="s">
        <v>49</v>
      </c>
      <c r="G377" s="147" t="s">
        <v>439</v>
      </c>
      <c r="H377" s="189"/>
      <c r="I377" s="189"/>
      <c r="J377" s="243"/>
      <c r="K377" s="243"/>
      <c r="L377" s="243">
        <f>SUM(H377:K377)</f>
        <v>0</v>
      </c>
      <c r="M377" s="210" t="s">
        <v>62</v>
      </c>
      <c r="N377" s="210" t="s">
        <v>49</v>
      </c>
    </row>
    <row r="378" spans="1:14" ht="12.75" x14ac:dyDescent="0.2">
      <c r="A378" s="330">
        <v>377</v>
      </c>
      <c r="B378" s="254" t="s">
        <v>377</v>
      </c>
      <c r="C378" s="255">
        <v>6</v>
      </c>
      <c r="D378" s="255" t="s">
        <v>10</v>
      </c>
      <c r="E378" s="256" t="s">
        <v>312</v>
      </c>
      <c r="F378" s="254" t="s">
        <v>15</v>
      </c>
      <c r="G378" s="254" t="s">
        <v>313</v>
      </c>
      <c r="H378" s="248"/>
      <c r="I378" s="248"/>
      <c r="J378" s="249"/>
      <c r="K378" s="248"/>
      <c r="L378" s="249">
        <f>SUM(H378:K378)</f>
        <v>0</v>
      </c>
      <c r="M378" s="138" t="s">
        <v>62</v>
      </c>
      <c r="N378" s="138" t="s">
        <v>15</v>
      </c>
    </row>
    <row r="379" spans="1:14" ht="13.5" thickBot="1" x14ac:dyDescent="0.25">
      <c r="A379" s="333">
        <v>378</v>
      </c>
      <c r="B379" s="315" t="s">
        <v>472</v>
      </c>
      <c r="C379" s="316">
        <v>6</v>
      </c>
      <c r="D379" s="316" t="s">
        <v>10</v>
      </c>
      <c r="E379" s="321" t="s">
        <v>449</v>
      </c>
      <c r="F379" s="315" t="s">
        <v>450</v>
      </c>
      <c r="G379" s="315" t="s">
        <v>451</v>
      </c>
      <c r="H379" s="327"/>
      <c r="I379" s="327"/>
      <c r="J379" s="328"/>
      <c r="K379" s="328"/>
      <c r="L379" s="328">
        <f>SUM(H379:K379)</f>
        <v>0</v>
      </c>
      <c r="M379" s="329" t="s">
        <v>62</v>
      </c>
      <c r="N379" s="329" t="s">
        <v>49</v>
      </c>
    </row>
    <row r="380" spans="1:14" ht="12.75" x14ac:dyDescent="0.2">
      <c r="A380" s="332">
        <v>379</v>
      </c>
      <c r="B380" s="272" t="s">
        <v>978</v>
      </c>
      <c r="C380" s="273">
        <v>7</v>
      </c>
      <c r="D380" s="273" t="s">
        <v>10</v>
      </c>
      <c r="E380" s="274" t="s">
        <v>204</v>
      </c>
      <c r="F380" s="272" t="s">
        <v>205</v>
      </c>
      <c r="G380" s="272" t="s">
        <v>860</v>
      </c>
      <c r="H380" s="275">
        <v>8</v>
      </c>
      <c r="I380" s="275">
        <v>10</v>
      </c>
      <c r="J380" s="276">
        <v>3</v>
      </c>
      <c r="K380" s="276">
        <v>10</v>
      </c>
      <c r="L380" s="276">
        <f>SUM(H380:K380)</f>
        <v>31</v>
      </c>
      <c r="M380" s="277" t="s">
        <v>1047</v>
      </c>
      <c r="N380" s="277" t="s">
        <v>207</v>
      </c>
    </row>
    <row r="381" spans="1:14" ht="12.75" x14ac:dyDescent="0.2">
      <c r="A381" s="330">
        <v>380</v>
      </c>
      <c r="B381" s="146" t="s">
        <v>814</v>
      </c>
      <c r="C381" s="160">
        <v>7</v>
      </c>
      <c r="D381" s="160" t="s">
        <v>10</v>
      </c>
      <c r="E381" s="42" t="s">
        <v>142</v>
      </c>
      <c r="F381" s="146" t="s">
        <v>651</v>
      </c>
      <c r="G381" s="146" t="s">
        <v>143</v>
      </c>
      <c r="H381" s="185">
        <v>5</v>
      </c>
      <c r="I381" s="185">
        <v>10</v>
      </c>
      <c r="J381" s="241">
        <v>6</v>
      </c>
      <c r="K381" s="241">
        <v>7</v>
      </c>
      <c r="L381" s="241">
        <f>SUM(H381:K381)</f>
        <v>28</v>
      </c>
      <c r="M381" s="213" t="s">
        <v>1047</v>
      </c>
      <c r="N381" s="213" t="s">
        <v>119</v>
      </c>
    </row>
    <row r="382" spans="1:14" ht="12.75" x14ac:dyDescent="0.2">
      <c r="A382" s="330">
        <v>381</v>
      </c>
      <c r="B382" s="146" t="s">
        <v>824</v>
      </c>
      <c r="C382" s="160">
        <v>7</v>
      </c>
      <c r="D382" s="160" t="s">
        <v>10</v>
      </c>
      <c r="E382" s="42" t="s">
        <v>134</v>
      </c>
      <c r="F382" s="146" t="s">
        <v>651</v>
      </c>
      <c r="G382" s="146" t="s">
        <v>135</v>
      </c>
      <c r="H382" s="185">
        <v>9</v>
      </c>
      <c r="I382" s="185">
        <v>10</v>
      </c>
      <c r="J382" s="241">
        <v>1</v>
      </c>
      <c r="K382" s="241">
        <v>5</v>
      </c>
      <c r="L382" s="241">
        <f>SUM(H382:K382)</f>
        <v>25</v>
      </c>
      <c r="M382" s="213" t="s">
        <v>1047</v>
      </c>
      <c r="N382" s="213" t="s">
        <v>119</v>
      </c>
    </row>
    <row r="383" spans="1:14" ht="12.75" x14ac:dyDescent="0.2">
      <c r="A383" s="330">
        <v>382</v>
      </c>
      <c r="B383" s="37" t="s">
        <v>613</v>
      </c>
      <c r="C383" s="159">
        <v>7</v>
      </c>
      <c r="D383" s="159" t="s">
        <v>53</v>
      </c>
      <c r="E383" s="130" t="s">
        <v>562</v>
      </c>
      <c r="F383" s="37" t="s">
        <v>510</v>
      </c>
      <c r="G383" s="37" t="s">
        <v>563</v>
      </c>
      <c r="H383" s="193">
        <v>9</v>
      </c>
      <c r="I383" s="193">
        <v>3</v>
      </c>
      <c r="J383" s="242">
        <v>5</v>
      </c>
      <c r="K383" s="242">
        <v>8</v>
      </c>
      <c r="L383" s="242">
        <f>SUM(H383:K383)</f>
        <v>25</v>
      </c>
      <c r="M383" s="214" t="s">
        <v>1047</v>
      </c>
      <c r="N383" s="214" t="s">
        <v>79</v>
      </c>
    </row>
    <row r="384" spans="1:14" ht="12.75" x14ac:dyDescent="0.2">
      <c r="A384" s="330">
        <v>383</v>
      </c>
      <c r="B384" s="146" t="s">
        <v>815</v>
      </c>
      <c r="C384" s="160">
        <v>7</v>
      </c>
      <c r="D384" s="160" t="s">
        <v>10</v>
      </c>
      <c r="E384" s="42" t="s">
        <v>142</v>
      </c>
      <c r="F384" s="146" t="s">
        <v>651</v>
      </c>
      <c r="G384" s="146" t="s">
        <v>143</v>
      </c>
      <c r="H384" s="185">
        <v>5</v>
      </c>
      <c r="I384" s="185">
        <v>10</v>
      </c>
      <c r="J384" s="241">
        <v>7</v>
      </c>
      <c r="K384" s="241">
        <v>1</v>
      </c>
      <c r="L384" s="241">
        <f>SUM(H384:K384)</f>
        <v>23</v>
      </c>
      <c r="M384" s="213" t="s">
        <v>1047</v>
      </c>
      <c r="N384" s="213" t="s">
        <v>119</v>
      </c>
    </row>
    <row r="385" spans="1:14" ht="12.75" x14ac:dyDescent="0.2">
      <c r="A385" s="330">
        <v>384</v>
      </c>
      <c r="B385" s="146" t="s">
        <v>803</v>
      </c>
      <c r="C385" s="160">
        <v>7</v>
      </c>
      <c r="D385" s="160" t="s">
        <v>10</v>
      </c>
      <c r="E385" s="42" t="s">
        <v>142</v>
      </c>
      <c r="F385" s="146" t="s">
        <v>651</v>
      </c>
      <c r="G385" s="146" t="s">
        <v>143</v>
      </c>
      <c r="H385" s="185">
        <v>10</v>
      </c>
      <c r="I385" s="185">
        <v>8</v>
      </c>
      <c r="J385" s="241">
        <v>2</v>
      </c>
      <c r="K385" s="241">
        <v>2</v>
      </c>
      <c r="L385" s="241">
        <f>SUM(H385:K385)</f>
        <v>22</v>
      </c>
      <c r="M385" s="213" t="s">
        <v>1047</v>
      </c>
      <c r="N385" s="213" t="s">
        <v>119</v>
      </c>
    </row>
    <row r="386" spans="1:14" ht="12.75" x14ac:dyDescent="0.2">
      <c r="A386" s="330">
        <v>385</v>
      </c>
      <c r="B386" s="146" t="s">
        <v>821</v>
      </c>
      <c r="C386" s="160">
        <v>7</v>
      </c>
      <c r="D386" s="160" t="s">
        <v>53</v>
      </c>
      <c r="E386" s="42" t="s">
        <v>666</v>
      </c>
      <c r="F386" s="146" t="s">
        <v>651</v>
      </c>
      <c r="G386" s="146" t="s">
        <v>159</v>
      </c>
      <c r="H386" s="185">
        <v>8</v>
      </c>
      <c r="I386" s="185">
        <v>7</v>
      </c>
      <c r="J386" s="241">
        <v>2</v>
      </c>
      <c r="K386" s="241">
        <v>5</v>
      </c>
      <c r="L386" s="241">
        <f>SUM(H386:K386)</f>
        <v>22</v>
      </c>
      <c r="M386" s="213" t="s">
        <v>1047</v>
      </c>
      <c r="N386" s="213" t="s">
        <v>119</v>
      </c>
    </row>
    <row r="387" spans="1:14" ht="12.75" x14ac:dyDescent="0.2">
      <c r="A387" s="330">
        <v>386</v>
      </c>
      <c r="B387" s="146" t="s">
        <v>809</v>
      </c>
      <c r="C387" s="160">
        <v>7</v>
      </c>
      <c r="D387" s="160" t="s">
        <v>10</v>
      </c>
      <c r="E387" s="42" t="s">
        <v>142</v>
      </c>
      <c r="F387" s="146" t="s">
        <v>651</v>
      </c>
      <c r="G387" s="146" t="s">
        <v>143</v>
      </c>
      <c r="H387" s="185">
        <v>9</v>
      </c>
      <c r="I387" s="185">
        <v>4</v>
      </c>
      <c r="J387" s="241">
        <v>3</v>
      </c>
      <c r="K387" s="241">
        <v>4</v>
      </c>
      <c r="L387" s="241">
        <f>SUM(H387:K387)</f>
        <v>20</v>
      </c>
      <c r="M387" s="213" t="s">
        <v>1047</v>
      </c>
      <c r="N387" s="213" t="s">
        <v>119</v>
      </c>
    </row>
    <row r="388" spans="1:14" ht="12.75" x14ac:dyDescent="0.2">
      <c r="A388" s="330">
        <v>387</v>
      </c>
      <c r="B388" s="146" t="s">
        <v>806</v>
      </c>
      <c r="C388" s="160">
        <v>7</v>
      </c>
      <c r="D388" s="160" t="s">
        <v>10</v>
      </c>
      <c r="E388" s="42" t="s">
        <v>656</v>
      </c>
      <c r="F388" s="146" t="s">
        <v>651</v>
      </c>
      <c r="G388" s="146" t="s">
        <v>657</v>
      </c>
      <c r="H388" s="185">
        <v>5</v>
      </c>
      <c r="I388" s="185">
        <v>8</v>
      </c>
      <c r="J388" s="241">
        <v>5</v>
      </c>
      <c r="K388" s="241">
        <v>2</v>
      </c>
      <c r="L388" s="241">
        <f>SUM(H388:K388)</f>
        <v>20</v>
      </c>
      <c r="M388" s="213" t="s">
        <v>1047</v>
      </c>
      <c r="N388" s="213" t="s">
        <v>119</v>
      </c>
    </row>
    <row r="389" spans="1:14" ht="12.75" x14ac:dyDescent="0.2">
      <c r="A389" s="330">
        <v>388</v>
      </c>
      <c r="B389" s="147" t="s">
        <v>480</v>
      </c>
      <c r="C389" s="164">
        <v>7</v>
      </c>
      <c r="D389" s="164" t="s">
        <v>10</v>
      </c>
      <c r="E389" s="128" t="s">
        <v>48</v>
      </c>
      <c r="F389" s="147" t="s">
        <v>49</v>
      </c>
      <c r="G389" s="147" t="s">
        <v>54</v>
      </c>
      <c r="H389" s="189">
        <v>4</v>
      </c>
      <c r="I389" s="189">
        <v>9</v>
      </c>
      <c r="J389" s="243">
        <v>5</v>
      </c>
      <c r="K389" s="243">
        <v>2</v>
      </c>
      <c r="L389" s="243">
        <f>SUM(H389:K389)</f>
        <v>20</v>
      </c>
      <c r="M389" s="210" t="s">
        <v>1047</v>
      </c>
      <c r="N389" s="210" t="s">
        <v>49</v>
      </c>
    </row>
    <row r="390" spans="1:14" ht="12.75" x14ac:dyDescent="0.2">
      <c r="A390" s="330">
        <v>389</v>
      </c>
      <c r="B390" s="147" t="s">
        <v>493</v>
      </c>
      <c r="C390" s="164">
        <v>7</v>
      </c>
      <c r="D390" s="164" t="s">
        <v>53</v>
      </c>
      <c r="E390" s="128" t="s">
        <v>436</v>
      </c>
      <c r="F390" s="147" t="s">
        <v>49</v>
      </c>
      <c r="G390" s="147" t="s">
        <v>437</v>
      </c>
      <c r="H390" s="189">
        <v>1</v>
      </c>
      <c r="I390" s="189">
        <v>9</v>
      </c>
      <c r="J390" s="243">
        <v>4</v>
      </c>
      <c r="K390" s="243">
        <v>5</v>
      </c>
      <c r="L390" s="243">
        <f>SUM(H390:K390)</f>
        <v>19</v>
      </c>
      <c r="M390" s="210" t="s">
        <v>1047</v>
      </c>
      <c r="N390" s="210" t="s">
        <v>49</v>
      </c>
    </row>
    <row r="391" spans="1:14" ht="12.75" x14ac:dyDescent="0.2">
      <c r="A391" s="330">
        <v>390</v>
      </c>
      <c r="B391" s="146" t="s">
        <v>818</v>
      </c>
      <c r="C391" s="160">
        <v>7</v>
      </c>
      <c r="D391" s="160" t="s">
        <v>10</v>
      </c>
      <c r="E391" s="171" t="s">
        <v>649</v>
      </c>
      <c r="F391" s="146" t="s">
        <v>651</v>
      </c>
      <c r="G391" s="146" t="s">
        <v>650</v>
      </c>
      <c r="H391" s="185">
        <v>10</v>
      </c>
      <c r="I391" s="185">
        <v>3</v>
      </c>
      <c r="J391" s="241">
        <v>1</v>
      </c>
      <c r="K391" s="241">
        <v>5</v>
      </c>
      <c r="L391" s="241">
        <f>SUM(H391:K391)</f>
        <v>19</v>
      </c>
      <c r="M391" s="213" t="s">
        <v>1047</v>
      </c>
      <c r="N391" s="213" t="s">
        <v>119</v>
      </c>
    </row>
    <row r="392" spans="1:14" ht="12.75" x14ac:dyDescent="0.2">
      <c r="A392" s="330">
        <v>391</v>
      </c>
      <c r="B392" s="146" t="s">
        <v>804</v>
      </c>
      <c r="C392" s="160">
        <v>7</v>
      </c>
      <c r="D392" s="160" t="s">
        <v>53</v>
      </c>
      <c r="E392" s="42" t="s">
        <v>666</v>
      </c>
      <c r="F392" s="146" t="s">
        <v>651</v>
      </c>
      <c r="G392" s="146" t="s">
        <v>159</v>
      </c>
      <c r="H392" s="185">
        <v>3</v>
      </c>
      <c r="I392" s="185">
        <v>6</v>
      </c>
      <c r="J392" s="241">
        <v>4</v>
      </c>
      <c r="K392" s="241">
        <v>6</v>
      </c>
      <c r="L392" s="241">
        <f>SUM(H392:K392)</f>
        <v>19</v>
      </c>
      <c r="M392" s="213" t="s">
        <v>1047</v>
      </c>
      <c r="N392" s="213" t="s">
        <v>119</v>
      </c>
    </row>
    <row r="393" spans="1:14" ht="12.75" x14ac:dyDescent="0.2">
      <c r="A393" s="330">
        <v>392</v>
      </c>
      <c r="B393" s="254" t="s">
        <v>392</v>
      </c>
      <c r="C393" s="255">
        <v>7</v>
      </c>
      <c r="D393" s="255" t="s">
        <v>10</v>
      </c>
      <c r="E393" s="256" t="s">
        <v>312</v>
      </c>
      <c r="F393" s="254" t="s">
        <v>15</v>
      </c>
      <c r="G393" s="254" t="s">
        <v>313</v>
      </c>
      <c r="H393" s="248">
        <v>8</v>
      </c>
      <c r="I393" s="248">
        <v>7</v>
      </c>
      <c r="J393" s="249">
        <v>2</v>
      </c>
      <c r="K393" s="248">
        <v>2</v>
      </c>
      <c r="L393" s="249">
        <f>SUM(H393:K393)</f>
        <v>19</v>
      </c>
      <c r="M393" s="138" t="s">
        <v>1047</v>
      </c>
      <c r="N393" s="138" t="s">
        <v>15</v>
      </c>
    </row>
    <row r="394" spans="1:14" ht="12.75" x14ac:dyDescent="0.2">
      <c r="A394" s="330">
        <v>393</v>
      </c>
      <c r="B394" s="147" t="s">
        <v>491</v>
      </c>
      <c r="C394" s="164">
        <v>7</v>
      </c>
      <c r="D394" s="164" t="s">
        <v>53</v>
      </c>
      <c r="E394" s="128" t="s">
        <v>436</v>
      </c>
      <c r="F394" s="147" t="s">
        <v>49</v>
      </c>
      <c r="G394" s="147" t="s">
        <v>437</v>
      </c>
      <c r="H394" s="243">
        <v>1</v>
      </c>
      <c r="I394" s="189">
        <v>9</v>
      </c>
      <c r="J394" s="243">
        <v>2</v>
      </c>
      <c r="K394" s="243">
        <v>6</v>
      </c>
      <c r="L394" s="243">
        <f>SUM(H394:K394)</f>
        <v>18</v>
      </c>
      <c r="M394" s="210" t="s">
        <v>1047</v>
      </c>
      <c r="N394" s="210" t="s">
        <v>49</v>
      </c>
    </row>
    <row r="395" spans="1:14" ht="12.75" x14ac:dyDescent="0.2">
      <c r="A395" s="330">
        <v>394</v>
      </c>
      <c r="B395" s="145" t="s">
        <v>977</v>
      </c>
      <c r="C395" s="157">
        <v>7</v>
      </c>
      <c r="D395" s="157" t="s">
        <v>10</v>
      </c>
      <c r="E395" s="44" t="s">
        <v>856</v>
      </c>
      <c r="F395" s="145" t="s">
        <v>857</v>
      </c>
      <c r="G395" s="145" t="s">
        <v>964</v>
      </c>
      <c r="H395" s="183">
        <v>7</v>
      </c>
      <c r="I395" s="183">
        <v>3</v>
      </c>
      <c r="J395" s="240">
        <v>3</v>
      </c>
      <c r="K395" s="240">
        <v>5</v>
      </c>
      <c r="L395" s="240">
        <f>SUM(H395:K395)</f>
        <v>18</v>
      </c>
      <c r="M395" s="212" t="s">
        <v>1047</v>
      </c>
      <c r="N395" s="212" t="s">
        <v>207</v>
      </c>
    </row>
    <row r="396" spans="1:14" ht="12.75" x14ac:dyDescent="0.2">
      <c r="A396" s="330">
        <v>395</v>
      </c>
      <c r="B396" s="145" t="s">
        <v>954</v>
      </c>
      <c r="C396" s="157">
        <v>7</v>
      </c>
      <c r="D396" s="157" t="s">
        <v>10</v>
      </c>
      <c r="E396" s="44" t="s">
        <v>879</v>
      </c>
      <c r="F396" s="145" t="s">
        <v>880</v>
      </c>
      <c r="G396" s="145" t="s">
        <v>881</v>
      </c>
      <c r="H396" s="183">
        <v>5</v>
      </c>
      <c r="I396" s="183">
        <v>1</v>
      </c>
      <c r="J396" s="240">
        <v>2</v>
      </c>
      <c r="K396" s="240">
        <v>10</v>
      </c>
      <c r="L396" s="240">
        <f>SUM(H396:K396)</f>
        <v>18</v>
      </c>
      <c r="M396" s="212" t="s">
        <v>1047</v>
      </c>
      <c r="N396" s="212" t="s">
        <v>207</v>
      </c>
    </row>
    <row r="397" spans="1:14" ht="12.75" x14ac:dyDescent="0.2">
      <c r="A397" s="330">
        <v>396</v>
      </c>
      <c r="B397" s="146" t="s">
        <v>820</v>
      </c>
      <c r="C397" s="160">
        <v>7</v>
      </c>
      <c r="D397" s="160" t="s">
        <v>53</v>
      </c>
      <c r="E397" s="42" t="s">
        <v>666</v>
      </c>
      <c r="F397" s="146" t="s">
        <v>651</v>
      </c>
      <c r="G397" s="146" t="s">
        <v>159</v>
      </c>
      <c r="H397" s="185">
        <v>2</v>
      </c>
      <c r="I397" s="185">
        <v>8</v>
      </c>
      <c r="J397" s="241">
        <v>1</v>
      </c>
      <c r="K397" s="241">
        <v>5</v>
      </c>
      <c r="L397" s="241">
        <f>SUM(H397:K397)</f>
        <v>16</v>
      </c>
      <c r="M397" s="213" t="s">
        <v>1047</v>
      </c>
      <c r="N397" s="213" t="s">
        <v>119</v>
      </c>
    </row>
    <row r="398" spans="1:14" ht="12.75" x14ac:dyDescent="0.2">
      <c r="A398" s="330">
        <v>397</v>
      </c>
      <c r="B398" s="254" t="s">
        <v>406</v>
      </c>
      <c r="C398" s="255">
        <v>7</v>
      </c>
      <c r="D398" s="255" t="s">
        <v>10</v>
      </c>
      <c r="E398" s="256" t="s">
        <v>303</v>
      </c>
      <c r="F398" s="254" t="s">
        <v>304</v>
      </c>
      <c r="G398" s="254" t="s">
        <v>305</v>
      </c>
      <c r="H398" s="248">
        <v>10</v>
      </c>
      <c r="I398" s="248">
        <v>1</v>
      </c>
      <c r="J398" s="249">
        <v>2</v>
      </c>
      <c r="K398" s="249">
        <v>2</v>
      </c>
      <c r="L398" s="249">
        <f>SUM(H398:K398)</f>
        <v>15</v>
      </c>
      <c r="M398" s="138" t="s">
        <v>1047</v>
      </c>
      <c r="N398" s="138" t="s">
        <v>15</v>
      </c>
    </row>
    <row r="399" spans="1:14" ht="12.75" x14ac:dyDescent="0.2">
      <c r="A399" s="330">
        <v>398</v>
      </c>
      <c r="B399" s="147" t="s">
        <v>485</v>
      </c>
      <c r="C399" s="164">
        <v>7</v>
      </c>
      <c r="D399" s="164" t="s">
        <v>10</v>
      </c>
      <c r="E399" s="128" t="s">
        <v>48</v>
      </c>
      <c r="F399" s="147" t="s">
        <v>49</v>
      </c>
      <c r="G399" s="147" t="s">
        <v>54</v>
      </c>
      <c r="H399" s="189">
        <v>6</v>
      </c>
      <c r="I399" s="189">
        <v>5</v>
      </c>
      <c r="J399" s="243">
        <v>2</v>
      </c>
      <c r="K399" s="243">
        <v>2</v>
      </c>
      <c r="L399" s="243">
        <f>SUM(H399:K399)</f>
        <v>15</v>
      </c>
      <c r="M399" s="210" t="s">
        <v>1047</v>
      </c>
      <c r="N399" s="210" t="s">
        <v>49</v>
      </c>
    </row>
    <row r="400" spans="1:14" ht="12.75" x14ac:dyDescent="0.2">
      <c r="A400" s="330">
        <v>399</v>
      </c>
      <c r="B400" s="147" t="s">
        <v>489</v>
      </c>
      <c r="C400" s="164">
        <v>7</v>
      </c>
      <c r="D400" s="164" t="s">
        <v>10</v>
      </c>
      <c r="E400" s="128" t="s">
        <v>48</v>
      </c>
      <c r="F400" s="147" t="s">
        <v>49</v>
      </c>
      <c r="G400" s="147" t="s">
        <v>54</v>
      </c>
      <c r="H400" s="189">
        <v>4</v>
      </c>
      <c r="I400" s="189">
        <v>3</v>
      </c>
      <c r="J400" s="243">
        <v>6</v>
      </c>
      <c r="K400" s="243">
        <v>2</v>
      </c>
      <c r="L400" s="243">
        <f>SUM(H400:K400)</f>
        <v>15</v>
      </c>
      <c r="M400" s="210" t="s">
        <v>1047</v>
      </c>
      <c r="N400" s="210" t="s">
        <v>49</v>
      </c>
    </row>
    <row r="401" spans="1:14" ht="12.75" x14ac:dyDescent="0.2">
      <c r="A401" s="330">
        <v>400</v>
      </c>
      <c r="B401" s="145" t="s">
        <v>960</v>
      </c>
      <c r="C401" s="157">
        <v>7</v>
      </c>
      <c r="D401" s="157" t="s">
        <v>10</v>
      </c>
      <c r="E401" s="44" t="s">
        <v>204</v>
      </c>
      <c r="F401" s="145" t="s">
        <v>205</v>
      </c>
      <c r="G401" s="145" t="s">
        <v>860</v>
      </c>
      <c r="H401" s="183">
        <v>3</v>
      </c>
      <c r="I401" s="183">
        <v>1</v>
      </c>
      <c r="J401" s="240">
        <v>4</v>
      </c>
      <c r="K401" s="240">
        <v>6</v>
      </c>
      <c r="L401" s="240">
        <f>SUM(H401:K401)</f>
        <v>14</v>
      </c>
      <c r="M401" s="212"/>
      <c r="N401" s="212" t="s">
        <v>207</v>
      </c>
    </row>
    <row r="402" spans="1:14" ht="12.75" x14ac:dyDescent="0.2">
      <c r="A402" s="330">
        <v>401</v>
      </c>
      <c r="B402" s="148" t="s">
        <v>830</v>
      </c>
      <c r="C402" s="160">
        <v>7</v>
      </c>
      <c r="D402" s="160" t="s">
        <v>10</v>
      </c>
      <c r="E402" s="42" t="s">
        <v>134</v>
      </c>
      <c r="F402" s="146" t="s">
        <v>651</v>
      </c>
      <c r="G402" s="146" t="s">
        <v>770</v>
      </c>
      <c r="H402" s="185">
        <v>6</v>
      </c>
      <c r="I402" s="185">
        <v>1</v>
      </c>
      <c r="J402" s="241">
        <v>2</v>
      </c>
      <c r="K402" s="241">
        <v>5</v>
      </c>
      <c r="L402" s="241">
        <f>SUM(H402:K402)</f>
        <v>14</v>
      </c>
      <c r="M402" s="213"/>
      <c r="N402" s="213" t="s">
        <v>119</v>
      </c>
    </row>
    <row r="403" spans="1:14" ht="12.75" x14ac:dyDescent="0.2">
      <c r="A403" s="330">
        <v>402</v>
      </c>
      <c r="B403" s="147" t="s">
        <v>483</v>
      </c>
      <c r="C403" s="164">
        <v>7</v>
      </c>
      <c r="D403" s="164" t="s">
        <v>53</v>
      </c>
      <c r="E403" s="128" t="s">
        <v>436</v>
      </c>
      <c r="F403" s="147" t="s">
        <v>49</v>
      </c>
      <c r="G403" s="147" t="s">
        <v>437</v>
      </c>
      <c r="H403" s="189">
        <v>1</v>
      </c>
      <c r="I403" s="189">
        <v>3</v>
      </c>
      <c r="J403" s="243">
        <v>4</v>
      </c>
      <c r="K403" s="243">
        <v>5</v>
      </c>
      <c r="L403" s="243">
        <f>SUM(H403:K403)</f>
        <v>13</v>
      </c>
      <c r="M403" s="210"/>
      <c r="N403" s="210" t="s">
        <v>49</v>
      </c>
    </row>
    <row r="404" spans="1:14" ht="12.75" x14ac:dyDescent="0.2">
      <c r="A404" s="330">
        <v>403</v>
      </c>
      <c r="B404" s="269" t="s">
        <v>956</v>
      </c>
      <c r="C404" s="270">
        <v>7</v>
      </c>
      <c r="D404" s="270" t="s">
        <v>53</v>
      </c>
      <c r="E404" s="271" t="s">
        <v>852</v>
      </c>
      <c r="F404" s="269" t="s">
        <v>853</v>
      </c>
      <c r="G404" s="269" t="s">
        <v>854</v>
      </c>
      <c r="H404" s="183">
        <v>6</v>
      </c>
      <c r="I404" s="183">
        <v>3</v>
      </c>
      <c r="J404" s="240">
        <v>3</v>
      </c>
      <c r="K404" s="240">
        <v>1</v>
      </c>
      <c r="L404" s="240">
        <f>SUM(H404:K404)</f>
        <v>13</v>
      </c>
      <c r="M404" s="212"/>
      <c r="N404" s="212" t="s">
        <v>207</v>
      </c>
    </row>
    <row r="405" spans="1:14" ht="12.75" x14ac:dyDescent="0.2">
      <c r="A405" s="330">
        <v>404</v>
      </c>
      <c r="B405" s="146" t="s">
        <v>812</v>
      </c>
      <c r="C405" s="160">
        <v>7</v>
      </c>
      <c r="D405" s="160" t="s">
        <v>10</v>
      </c>
      <c r="E405" s="42" t="s">
        <v>134</v>
      </c>
      <c r="F405" s="146" t="s">
        <v>651</v>
      </c>
      <c r="G405" s="146" t="s">
        <v>135</v>
      </c>
      <c r="H405" s="185">
        <v>2</v>
      </c>
      <c r="I405" s="185">
        <v>5</v>
      </c>
      <c r="J405" s="241">
        <v>1</v>
      </c>
      <c r="K405" s="241">
        <v>5</v>
      </c>
      <c r="L405" s="241">
        <f>SUM(H405:K405)</f>
        <v>13</v>
      </c>
      <c r="M405" s="213"/>
      <c r="N405" s="213" t="s">
        <v>119</v>
      </c>
    </row>
    <row r="406" spans="1:14" ht="12.75" x14ac:dyDescent="0.2">
      <c r="A406" s="330">
        <v>405</v>
      </c>
      <c r="B406" s="146" t="s">
        <v>829</v>
      </c>
      <c r="C406" s="160">
        <v>7</v>
      </c>
      <c r="D406" s="160" t="s">
        <v>10</v>
      </c>
      <c r="E406" s="42" t="s">
        <v>656</v>
      </c>
      <c r="F406" s="146" t="s">
        <v>651</v>
      </c>
      <c r="G406" s="146" t="s">
        <v>657</v>
      </c>
      <c r="H406" s="185">
        <v>3</v>
      </c>
      <c r="I406" s="185">
        <v>2</v>
      </c>
      <c r="J406" s="241">
        <v>4</v>
      </c>
      <c r="K406" s="241">
        <v>4</v>
      </c>
      <c r="L406" s="241">
        <f>SUM(H406:K406)</f>
        <v>13</v>
      </c>
      <c r="M406" s="213"/>
      <c r="N406" s="213" t="s">
        <v>119</v>
      </c>
    </row>
    <row r="407" spans="1:14" ht="12.75" x14ac:dyDescent="0.2">
      <c r="A407" s="330">
        <v>406</v>
      </c>
      <c r="B407" s="146" t="s">
        <v>822</v>
      </c>
      <c r="C407" s="160">
        <v>7</v>
      </c>
      <c r="D407" s="160" t="s">
        <v>53</v>
      </c>
      <c r="E407" s="42" t="s">
        <v>666</v>
      </c>
      <c r="F407" s="146" t="s">
        <v>651</v>
      </c>
      <c r="G407" s="146" t="s">
        <v>159</v>
      </c>
      <c r="H407" s="185">
        <v>3</v>
      </c>
      <c r="I407" s="185">
        <v>5</v>
      </c>
      <c r="J407" s="241">
        <v>2</v>
      </c>
      <c r="K407" s="241">
        <v>3</v>
      </c>
      <c r="L407" s="241">
        <f>SUM(H407:K407)</f>
        <v>13</v>
      </c>
      <c r="M407" s="213"/>
      <c r="N407" s="213" t="s">
        <v>119</v>
      </c>
    </row>
    <row r="408" spans="1:14" ht="12.75" x14ac:dyDescent="0.2">
      <c r="A408" s="330">
        <v>407</v>
      </c>
      <c r="B408" s="145" t="s">
        <v>966</v>
      </c>
      <c r="C408" s="157">
        <v>7</v>
      </c>
      <c r="D408" s="157" t="s">
        <v>10</v>
      </c>
      <c r="E408" s="44" t="s">
        <v>885</v>
      </c>
      <c r="F408" s="145" t="s">
        <v>205</v>
      </c>
      <c r="G408" s="145" t="s">
        <v>958</v>
      </c>
      <c r="H408" s="183">
        <v>6</v>
      </c>
      <c r="I408" s="183">
        <v>1</v>
      </c>
      <c r="J408" s="240">
        <v>1</v>
      </c>
      <c r="K408" s="240">
        <v>5</v>
      </c>
      <c r="L408" s="240">
        <f>SUM(H408:K408)</f>
        <v>13</v>
      </c>
      <c r="M408" s="212"/>
      <c r="N408" s="212" t="s">
        <v>207</v>
      </c>
    </row>
    <row r="409" spans="1:14" ht="12.75" x14ac:dyDescent="0.2">
      <c r="A409" s="330">
        <v>408</v>
      </c>
      <c r="B409" s="145" t="s">
        <v>972</v>
      </c>
      <c r="C409" s="157">
        <v>7</v>
      </c>
      <c r="D409" s="157" t="s">
        <v>10</v>
      </c>
      <c r="E409" s="172" t="s">
        <v>867</v>
      </c>
      <c r="F409" s="145" t="s">
        <v>205</v>
      </c>
      <c r="G409" s="145" t="s">
        <v>868</v>
      </c>
      <c r="H409" s="183">
        <v>3</v>
      </c>
      <c r="I409" s="183">
        <v>1</v>
      </c>
      <c r="J409" s="240">
        <v>3</v>
      </c>
      <c r="K409" s="240">
        <v>5</v>
      </c>
      <c r="L409" s="240">
        <f>SUM(H409:K409)</f>
        <v>12</v>
      </c>
      <c r="M409" s="212"/>
      <c r="N409" s="212" t="s">
        <v>207</v>
      </c>
    </row>
    <row r="410" spans="1:14" ht="12.75" x14ac:dyDescent="0.2">
      <c r="A410" s="330">
        <v>409</v>
      </c>
      <c r="B410" s="147" t="s">
        <v>486</v>
      </c>
      <c r="C410" s="164">
        <v>7</v>
      </c>
      <c r="D410" s="164" t="s">
        <v>53</v>
      </c>
      <c r="E410" s="128" t="s">
        <v>436</v>
      </c>
      <c r="F410" s="147" t="s">
        <v>49</v>
      </c>
      <c r="G410" s="147" t="s">
        <v>437</v>
      </c>
      <c r="H410" s="189">
        <v>3</v>
      </c>
      <c r="I410" s="189">
        <v>3</v>
      </c>
      <c r="J410" s="243">
        <v>3</v>
      </c>
      <c r="K410" s="243">
        <v>3</v>
      </c>
      <c r="L410" s="243">
        <f>SUM(H410:K410)</f>
        <v>12</v>
      </c>
      <c r="M410" s="210"/>
      <c r="N410" s="210" t="s">
        <v>49</v>
      </c>
    </row>
    <row r="411" spans="1:14" ht="12.75" x14ac:dyDescent="0.2">
      <c r="A411" s="330">
        <v>410</v>
      </c>
      <c r="B411" s="146" t="s">
        <v>816</v>
      </c>
      <c r="C411" s="160">
        <v>7</v>
      </c>
      <c r="D411" s="160" t="s">
        <v>10</v>
      </c>
      <c r="E411" s="42" t="s">
        <v>142</v>
      </c>
      <c r="F411" s="146" t="s">
        <v>651</v>
      </c>
      <c r="G411" s="146" t="s">
        <v>143</v>
      </c>
      <c r="H411" s="185">
        <v>1</v>
      </c>
      <c r="I411" s="185">
        <v>5</v>
      </c>
      <c r="J411" s="241">
        <v>1</v>
      </c>
      <c r="K411" s="241">
        <v>5</v>
      </c>
      <c r="L411" s="241">
        <f>SUM(H411:K411)</f>
        <v>12</v>
      </c>
      <c r="M411" s="213"/>
      <c r="N411" s="213" t="s">
        <v>119</v>
      </c>
    </row>
    <row r="412" spans="1:14" ht="12.75" x14ac:dyDescent="0.2">
      <c r="A412" s="330">
        <v>411</v>
      </c>
      <c r="B412" s="146" t="s">
        <v>808</v>
      </c>
      <c r="C412" s="160">
        <v>7</v>
      </c>
      <c r="D412" s="160" t="s">
        <v>10</v>
      </c>
      <c r="E412" s="171" t="s">
        <v>649</v>
      </c>
      <c r="F412" s="146" t="s">
        <v>651</v>
      </c>
      <c r="G412" s="146" t="s">
        <v>650</v>
      </c>
      <c r="H412" s="185">
        <v>6</v>
      </c>
      <c r="I412" s="185">
        <v>2</v>
      </c>
      <c r="J412" s="241">
        <v>2</v>
      </c>
      <c r="K412" s="241">
        <v>2</v>
      </c>
      <c r="L412" s="241">
        <f>SUM(H412:K412)</f>
        <v>12</v>
      </c>
      <c r="M412" s="213"/>
      <c r="N412" s="213" t="s">
        <v>119</v>
      </c>
    </row>
    <row r="413" spans="1:14" ht="12.75" x14ac:dyDescent="0.2">
      <c r="A413" s="330">
        <v>412</v>
      </c>
      <c r="B413" s="145" t="s">
        <v>974</v>
      </c>
      <c r="C413" s="157">
        <v>7</v>
      </c>
      <c r="D413" s="157" t="s">
        <v>53</v>
      </c>
      <c r="E413" s="44" t="s">
        <v>885</v>
      </c>
      <c r="F413" s="145" t="s">
        <v>205</v>
      </c>
      <c r="G413" s="145" t="s">
        <v>958</v>
      </c>
      <c r="H413" s="183">
        <v>6</v>
      </c>
      <c r="I413" s="183">
        <v>1</v>
      </c>
      <c r="J413" s="240">
        <v>3</v>
      </c>
      <c r="K413" s="240">
        <v>2</v>
      </c>
      <c r="L413" s="240">
        <f>SUM(H413:K413)</f>
        <v>12</v>
      </c>
      <c r="M413" s="212"/>
      <c r="N413" s="212" t="s">
        <v>207</v>
      </c>
    </row>
    <row r="414" spans="1:14" ht="12.75" x14ac:dyDescent="0.2">
      <c r="A414" s="330">
        <v>413</v>
      </c>
      <c r="B414" s="147" t="s">
        <v>482</v>
      </c>
      <c r="C414" s="164">
        <v>7</v>
      </c>
      <c r="D414" s="164" t="s">
        <v>53</v>
      </c>
      <c r="E414" s="128" t="s">
        <v>436</v>
      </c>
      <c r="F414" s="147" t="s">
        <v>49</v>
      </c>
      <c r="G414" s="147" t="s">
        <v>437</v>
      </c>
      <c r="H414" s="189">
        <v>4</v>
      </c>
      <c r="I414" s="189">
        <v>1</v>
      </c>
      <c r="J414" s="243">
        <v>4</v>
      </c>
      <c r="K414" s="243">
        <v>2</v>
      </c>
      <c r="L414" s="243">
        <f>SUM(H414:K414)</f>
        <v>11</v>
      </c>
      <c r="M414" s="210"/>
      <c r="N414" s="210" t="s">
        <v>49</v>
      </c>
    </row>
    <row r="415" spans="1:14" ht="12.75" x14ac:dyDescent="0.2">
      <c r="A415" s="330">
        <v>414</v>
      </c>
      <c r="B415" s="147" t="s">
        <v>492</v>
      </c>
      <c r="C415" s="164">
        <v>7</v>
      </c>
      <c r="D415" s="164" t="s">
        <v>53</v>
      </c>
      <c r="E415" s="128" t="s">
        <v>436</v>
      </c>
      <c r="F415" s="147" t="s">
        <v>49</v>
      </c>
      <c r="G415" s="147" t="s">
        <v>437</v>
      </c>
      <c r="H415" s="243">
        <v>1</v>
      </c>
      <c r="I415" s="189">
        <v>3</v>
      </c>
      <c r="J415" s="243">
        <v>2</v>
      </c>
      <c r="K415" s="243">
        <v>5</v>
      </c>
      <c r="L415" s="243">
        <f>SUM(H415:K415)</f>
        <v>11</v>
      </c>
      <c r="M415" s="210"/>
      <c r="N415" s="210" t="s">
        <v>49</v>
      </c>
    </row>
    <row r="416" spans="1:14" ht="12.75" x14ac:dyDescent="0.2">
      <c r="A416" s="330">
        <v>415</v>
      </c>
      <c r="B416" s="254" t="s">
        <v>391</v>
      </c>
      <c r="C416" s="255">
        <v>7</v>
      </c>
      <c r="D416" s="255" t="s">
        <v>10</v>
      </c>
      <c r="E416" s="268" t="s">
        <v>299</v>
      </c>
      <c r="F416" s="138" t="s">
        <v>300</v>
      </c>
      <c r="G416" s="138" t="s">
        <v>301</v>
      </c>
      <c r="H416" s="249">
        <v>6</v>
      </c>
      <c r="I416" s="249">
        <v>1</v>
      </c>
      <c r="J416" s="249">
        <v>2</v>
      </c>
      <c r="K416" s="249">
        <v>2</v>
      </c>
      <c r="L416" s="249">
        <f>SUM(H416:K416)</f>
        <v>11</v>
      </c>
      <c r="M416" s="138"/>
      <c r="N416" s="138" t="s">
        <v>15</v>
      </c>
    </row>
    <row r="417" spans="1:14" ht="12.75" x14ac:dyDescent="0.2">
      <c r="A417" s="330">
        <v>416</v>
      </c>
      <c r="B417" s="145" t="s">
        <v>963</v>
      </c>
      <c r="C417" s="157">
        <v>7</v>
      </c>
      <c r="D417" s="157" t="s">
        <v>10</v>
      </c>
      <c r="E417" s="44" t="s">
        <v>856</v>
      </c>
      <c r="F417" s="145" t="s">
        <v>857</v>
      </c>
      <c r="G417" s="145" t="s">
        <v>964</v>
      </c>
      <c r="H417" s="183">
        <v>5</v>
      </c>
      <c r="I417" s="183">
        <v>1</v>
      </c>
      <c r="J417" s="240">
        <v>2</v>
      </c>
      <c r="K417" s="240">
        <v>2</v>
      </c>
      <c r="L417" s="240">
        <f>SUM(H417:K417)</f>
        <v>10</v>
      </c>
      <c r="M417" s="212"/>
      <c r="N417" s="212" t="s">
        <v>207</v>
      </c>
    </row>
    <row r="418" spans="1:14" ht="12.75" x14ac:dyDescent="0.2">
      <c r="A418" s="330">
        <v>417</v>
      </c>
      <c r="B418" s="37" t="s">
        <v>620</v>
      </c>
      <c r="C418" s="159">
        <v>7</v>
      </c>
      <c r="D418" s="159" t="s">
        <v>53</v>
      </c>
      <c r="E418" s="129" t="s">
        <v>523</v>
      </c>
      <c r="F418" s="37" t="s">
        <v>77</v>
      </c>
      <c r="G418" s="132" t="s">
        <v>524</v>
      </c>
      <c r="H418" s="187">
        <v>2</v>
      </c>
      <c r="I418" s="187">
        <v>5</v>
      </c>
      <c r="J418" s="242">
        <v>1</v>
      </c>
      <c r="K418" s="242">
        <v>2</v>
      </c>
      <c r="L418" s="242">
        <f>SUM(H418:K418)</f>
        <v>10</v>
      </c>
      <c r="M418" s="214"/>
      <c r="N418" s="214" t="s">
        <v>79</v>
      </c>
    </row>
    <row r="419" spans="1:14" ht="12.75" x14ac:dyDescent="0.2">
      <c r="A419" s="330">
        <v>418</v>
      </c>
      <c r="B419" s="146" t="s">
        <v>811</v>
      </c>
      <c r="C419" s="160">
        <v>7</v>
      </c>
      <c r="D419" s="160" t="s">
        <v>10</v>
      </c>
      <c r="E419" s="42" t="s">
        <v>142</v>
      </c>
      <c r="F419" s="146" t="s">
        <v>651</v>
      </c>
      <c r="G419" s="146" t="s">
        <v>143</v>
      </c>
      <c r="H419" s="185">
        <v>4</v>
      </c>
      <c r="I419" s="185">
        <v>2</v>
      </c>
      <c r="J419" s="241">
        <v>1</v>
      </c>
      <c r="K419" s="241">
        <v>3</v>
      </c>
      <c r="L419" s="241">
        <f>SUM(H419:K419)</f>
        <v>10</v>
      </c>
      <c r="M419" s="213"/>
      <c r="N419" s="213" t="s">
        <v>119</v>
      </c>
    </row>
    <row r="420" spans="1:14" ht="12.75" x14ac:dyDescent="0.2">
      <c r="A420" s="330">
        <v>419</v>
      </c>
      <c r="B420" s="254" t="s">
        <v>397</v>
      </c>
      <c r="C420" s="255">
        <v>7</v>
      </c>
      <c r="D420" s="255" t="s">
        <v>10</v>
      </c>
      <c r="E420" s="256" t="s">
        <v>312</v>
      </c>
      <c r="F420" s="254" t="s">
        <v>15</v>
      </c>
      <c r="G420" s="254" t="s">
        <v>313</v>
      </c>
      <c r="H420" s="248">
        <v>5</v>
      </c>
      <c r="I420" s="248">
        <v>1</v>
      </c>
      <c r="J420" s="249">
        <v>2</v>
      </c>
      <c r="K420" s="248">
        <v>2</v>
      </c>
      <c r="L420" s="249">
        <f>SUM(H420:K420)</f>
        <v>10</v>
      </c>
      <c r="M420" s="138"/>
      <c r="N420" s="138" t="s">
        <v>15</v>
      </c>
    </row>
    <row r="421" spans="1:14" ht="12.75" x14ac:dyDescent="0.2">
      <c r="A421" s="330">
        <v>420</v>
      </c>
      <c r="B421" s="145" t="s">
        <v>957</v>
      </c>
      <c r="C421" s="157">
        <v>7</v>
      </c>
      <c r="D421" s="157" t="s">
        <v>53</v>
      </c>
      <c r="E421" s="44" t="s">
        <v>885</v>
      </c>
      <c r="F421" s="145" t="s">
        <v>205</v>
      </c>
      <c r="G421" s="145" t="s">
        <v>958</v>
      </c>
      <c r="H421" s="183">
        <v>6</v>
      </c>
      <c r="I421" s="183">
        <v>1</v>
      </c>
      <c r="J421" s="240">
        <v>2</v>
      </c>
      <c r="K421" s="240">
        <v>1</v>
      </c>
      <c r="L421" s="240">
        <f>SUM(H421:K421)</f>
        <v>10</v>
      </c>
      <c r="M421" s="212"/>
      <c r="N421" s="212" t="s">
        <v>207</v>
      </c>
    </row>
    <row r="422" spans="1:14" ht="12.75" x14ac:dyDescent="0.2">
      <c r="A422" s="330">
        <v>421</v>
      </c>
      <c r="B422" s="145" t="s">
        <v>971</v>
      </c>
      <c r="C422" s="157">
        <v>7</v>
      </c>
      <c r="D422" s="157" t="s">
        <v>10</v>
      </c>
      <c r="E422" s="172" t="s">
        <v>867</v>
      </c>
      <c r="F422" s="145" t="s">
        <v>923</v>
      </c>
      <c r="G422" s="145" t="s">
        <v>871</v>
      </c>
      <c r="H422" s="183">
        <v>2</v>
      </c>
      <c r="I422" s="183">
        <v>1</v>
      </c>
      <c r="J422" s="240">
        <v>4</v>
      </c>
      <c r="K422" s="240">
        <v>2</v>
      </c>
      <c r="L422" s="240">
        <f>SUM(H422:K422)</f>
        <v>9</v>
      </c>
      <c r="M422" s="212"/>
      <c r="N422" s="212" t="s">
        <v>207</v>
      </c>
    </row>
    <row r="423" spans="1:14" ht="12.75" x14ac:dyDescent="0.2">
      <c r="A423" s="330">
        <v>422</v>
      </c>
      <c r="B423" s="145" t="s">
        <v>955</v>
      </c>
      <c r="C423" s="157">
        <v>7</v>
      </c>
      <c r="D423" s="157" t="s">
        <v>10</v>
      </c>
      <c r="E423" s="44" t="s">
        <v>204</v>
      </c>
      <c r="F423" s="145" t="s">
        <v>205</v>
      </c>
      <c r="G423" s="145" t="s">
        <v>860</v>
      </c>
      <c r="H423" s="183">
        <v>4</v>
      </c>
      <c r="I423" s="183">
        <v>1</v>
      </c>
      <c r="J423" s="240">
        <v>1</v>
      </c>
      <c r="K423" s="240">
        <v>3</v>
      </c>
      <c r="L423" s="240">
        <f>SUM(H423:K423)</f>
        <v>9</v>
      </c>
      <c r="M423" s="212"/>
      <c r="N423" s="212" t="s">
        <v>207</v>
      </c>
    </row>
    <row r="424" spans="1:14" ht="12.75" x14ac:dyDescent="0.2">
      <c r="A424" s="330">
        <v>423</v>
      </c>
      <c r="B424" s="145" t="s">
        <v>961</v>
      </c>
      <c r="C424" s="157">
        <v>7</v>
      </c>
      <c r="D424" s="157" t="s">
        <v>10</v>
      </c>
      <c r="E424" s="172" t="s">
        <v>870</v>
      </c>
      <c r="F424" s="145" t="s">
        <v>205</v>
      </c>
      <c r="G424" s="145" t="s">
        <v>893</v>
      </c>
      <c r="H424" s="183">
        <v>3</v>
      </c>
      <c r="I424" s="183">
        <v>2</v>
      </c>
      <c r="J424" s="240">
        <v>1</v>
      </c>
      <c r="K424" s="240">
        <v>3</v>
      </c>
      <c r="L424" s="240">
        <f>SUM(H424:K424)</f>
        <v>9</v>
      </c>
      <c r="M424" s="212"/>
      <c r="N424" s="212" t="s">
        <v>207</v>
      </c>
    </row>
    <row r="425" spans="1:14" ht="12.75" x14ac:dyDescent="0.2">
      <c r="A425" s="330">
        <v>424</v>
      </c>
      <c r="B425" s="254" t="s">
        <v>409</v>
      </c>
      <c r="C425" s="255">
        <v>7</v>
      </c>
      <c r="D425" s="255" t="s">
        <v>10</v>
      </c>
      <c r="E425" s="256" t="s">
        <v>410</v>
      </c>
      <c r="F425" s="254" t="s">
        <v>411</v>
      </c>
      <c r="G425" s="254" t="s">
        <v>412</v>
      </c>
      <c r="H425" s="248">
        <v>2</v>
      </c>
      <c r="I425" s="248">
        <v>1</v>
      </c>
      <c r="J425" s="249">
        <v>2</v>
      </c>
      <c r="K425" s="249">
        <v>4</v>
      </c>
      <c r="L425" s="249">
        <f>SUM(H425:K425)</f>
        <v>9</v>
      </c>
      <c r="M425" s="138"/>
      <c r="N425" s="138" t="s">
        <v>15</v>
      </c>
    </row>
    <row r="426" spans="1:14" ht="12.75" x14ac:dyDescent="0.2">
      <c r="A426" s="330">
        <v>425</v>
      </c>
      <c r="B426" s="146" t="s">
        <v>823</v>
      </c>
      <c r="C426" s="160">
        <v>7</v>
      </c>
      <c r="D426" s="160" t="s">
        <v>10</v>
      </c>
      <c r="E426" s="42" t="s">
        <v>142</v>
      </c>
      <c r="F426" s="146" t="s">
        <v>651</v>
      </c>
      <c r="G426" s="146" t="s">
        <v>143</v>
      </c>
      <c r="H426" s="185">
        <v>3</v>
      </c>
      <c r="I426" s="185">
        <v>3</v>
      </c>
      <c r="J426" s="241">
        <v>1</v>
      </c>
      <c r="K426" s="241">
        <v>2</v>
      </c>
      <c r="L426" s="241">
        <f>SUM(H426:K426)</f>
        <v>9</v>
      </c>
      <c r="M426" s="213"/>
      <c r="N426" s="213" t="s">
        <v>119</v>
      </c>
    </row>
    <row r="427" spans="1:14" ht="12.75" x14ac:dyDescent="0.2">
      <c r="A427" s="330">
        <v>426</v>
      </c>
      <c r="B427" s="146" t="s">
        <v>828</v>
      </c>
      <c r="C427" s="160">
        <v>7</v>
      </c>
      <c r="D427" s="160" t="s">
        <v>10</v>
      </c>
      <c r="E427" s="42" t="s">
        <v>142</v>
      </c>
      <c r="F427" s="146" t="s">
        <v>651</v>
      </c>
      <c r="G427" s="146" t="s">
        <v>143</v>
      </c>
      <c r="H427" s="185">
        <v>4</v>
      </c>
      <c r="I427" s="185">
        <v>1</v>
      </c>
      <c r="J427" s="241">
        <v>2</v>
      </c>
      <c r="K427" s="241">
        <v>2</v>
      </c>
      <c r="L427" s="241">
        <f>SUM(H427:K427)</f>
        <v>9</v>
      </c>
      <c r="M427" s="213"/>
      <c r="N427" s="213" t="s">
        <v>119</v>
      </c>
    </row>
    <row r="428" spans="1:14" ht="12.75" x14ac:dyDescent="0.2">
      <c r="A428" s="330">
        <v>427</v>
      </c>
      <c r="B428" s="146" t="s">
        <v>819</v>
      </c>
      <c r="C428" s="160">
        <v>7</v>
      </c>
      <c r="D428" s="160" t="s">
        <v>10</v>
      </c>
      <c r="E428" s="42" t="s">
        <v>134</v>
      </c>
      <c r="F428" s="146" t="s">
        <v>651</v>
      </c>
      <c r="G428" s="146" t="s">
        <v>135</v>
      </c>
      <c r="H428" s="185">
        <v>3</v>
      </c>
      <c r="I428" s="185">
        <v>1</v>
      </c>
      <c r="J428" s="241">
        <v>3</v>
      </c>
      <c r="K428" s="241">
        <v>2</v>
      </c>
      <c r="L428" s="241">
        <f>SUM(H428:K428)</f>
        <v>9</v>
      </c>
      <c r="M428" s="213"/>
      <c r="N428" s="213" t="s">
        <v>119</v>
      </c>
    </row>
    <row r="429" spans="1:14" ht="12.75" x14ac:dyDescent="0.2">
      <c r="A429" s="330">
        <v>428</v>
      </c>
      <c r="B429" s="254" t="s">
        <v>398</v>
      </c>
      <c r="C429" s="255">
        <v>7</v>
      </c>
      <c r="D429" s="255" t="s">
        <v>10</v>
      </c>
      <c r="E429" s="256" t="s">
        <v>312</v>
      </c>
      <c r="F429" s="254" t="s">
        <v>15</v>
      </c>
      <c r="G429" s="254" t="s">
        <v>313</v>
      </c>
      <c r="H429" s="248">
        <v>3</v>
      </c>
      <c r="I429" s="248">
        <v>1</v>
      </c>
      <c r="J429" s="249">
        <v>2</v>
      </c>
      <c r="K429" s="248">
        <v>3</v>
      </c>
      <c r="L429" s="249">
        <f>SUM(H429:K429)</f>
        <v>9</v>
      </c>
      <c r="M429" s="138"/>
      <c r="N429" s="138" t="s">
        <v>15</v>
      </c>
    </row>
    <row r="430" spans="1:14" ht="12.75" x14ac:dyDescent="0.2">
      <c r="A430" s="330">
        <v>429</v>
      </c>
      <c r="B430" s="254" t="s">
        <v>413</v>
      </c>
      <c r="C430" s="255">
        <v>7</v>
      </c>
      <c r="D430" s="255" t="s">
        <v>10</v>
      </c>
      <c r="E430" s="256" t="s">
        <v>312</v>
      </c>
      <c r="F430" s="254" t="s">
        <v>15</v>
      </c>
      <c r="G430" s="254" t="s">
        <v>313</v>
      </c>
      <c r="H430" s="248">
        <v>3</v>
      </c>
      <c r="I430" s="248">
        <v>2</v>
      </c>
      <c r="J430" s="249">
        <v>2</v>
      </c>
      <c r="K430" s="248">
        <v>2</v>
      </c>
      <c r="L430" s="249">
        <f>SUM(H430:K430)</f>
        <v>9</v>
      </c>
      <c r="M430" s="138"/>
      <c r="N430" s="138" t="s">
        <v>15</v>
      </c>
    </row>
    <row r="431" spans="1:14" ht="12.75" x14ac:dyDescent="0.2">
      <c r="A431" s="330">
        <v>430</v>
      </c>
      <c r="B431" s="147" t="s">
        <v>481</v>
      </c>
      <c r="C431" s="164">
        <v>7</v>
      </c>
      <c r="D431" s="164" t="s">
        <v>10</v>
      </c>
      <c r="E431" s="128" t="s">
        <v>48</v>
      </c>
      <c r="F431" s="147" t="s">
        <v>49</v>
      </c>
      <c r="G431" s="147" t="s">
        <v>54</v>
      </c>
      <c r="H431" s="189">
        <v>3</v>
      </c>
      <c r="I431" s="189">
        <v>1</v>
      </c>
      <c r="J431" s="243">
        <v>3</v>
      </c>
      <c r="K431" s="243">
        <v>2</v>
      </c>
      <c r="L431" s="243">
        <f>SUM(H431:K431)</f>
        <v>9</v>
      </c>
      <c r="M431" s="210"/>
      <c r="N431" s="210" t="s">
        <v>49</v>
      </c>
    </row>
    <row r="432" spans="1:14" ht="12.75" x14ac:dyDescent="0.2">
      <c r="A432" s="330">
        <v>431</v>
      </c>
      <c r="B432" s="147" t="s">
        <v>484</v>
      </c>
      <c r="C432" s="164">
        <v>7</v>
      </c>
      <c r="D432" s="164" t="s">
        <v>10</v>
      </c>
      <c r="E432" s="128" t="s">
        <v>449</v>
      </c>
      <c r="F432" s="147" t="s">
        <v>450</v>
      </c>
      <c r="G432" s="147" t="s">
        <v>451</v>
      </c>
      <c r="H432" s="189">
        <v>5</v>
      </c>
      <c r="I432" s="189">
        <v>1</v>
      </c>
      <c r="J432" s="243">
        <v>2</v>
      </c>
      <c r="K432" s="243">
        <v>1</v>
      </c>
      <c r="L432" s="243">
        <f>SUM(H432:K432)</f>
        <v>9</v>
      </c>
      <c r="M432" s="210"/>
      <c r="N432" s="210" t="s">
        <v>49</v>
      </c>
    </row>
    <row r="433" spans="1:14" ht="12.75" x14ac:dyDescent="0.2">
      <c r="A433" s="330">
        <v>432</v>
      </c>
      <c r="B433" s="145" t="s">
        <v>967</v>
      </c>
      <c r="C433" s="157">
        <v>7</v>
      </c>
      <c r="D433" s="157" t="s">
        <v>53</v>
      </c>
      <c r="E433" s="44" t="s">
        <v>885</v>
      </c>
      <c r="F433" s="145" t="s">
        <v>205</v>
      </c>
      <c r="G433" s="145" t="s">
        <v>958</v>
      </c>
      <c r="H433" s="183">
        <v>3</v>
      </c>
      <c r="I433" s="183">
        <v>1</v>
      </c>
      <c r="J433" s="240">
        <v>2</v>
      </c>
      <c r="K433" s="240">
        <v>3</v>
      </c>
      <c r="L433" s="240">
        <f>SUM(H433:K433)</f>
        <v>9</v>
      </c>
      <c r="M433" s="212"/>
      <c r="N433" s="212" t="s">
        <v>207</v>
      </c>
    </row>
    <row r="434" spans="1:14" ht="12.75" x14ac:dyDescent="0.2">
      <c r="A434" s="330">
        <v>433</v>
      </c>
      <c r="B434" s="254" t="s">
        <v>385</v>
      </c>
      <c r="C434" s="255">
        <v>7</v>
      </c>
      <c r="D434" s="255" t="s">
        <v>10</v>
      </c>
      <c r="E434" s="256" t="s">
        <v>386</v>
      </c>
      <c r="F434" s="254" t="s">
        <v>349</v>
      </c>
      <c r="G434" s="254" t="s">
        <v>350</v>
      </c>
      <c r="H434" s="248">
        <v>3</v>
      </c>
      <c r="I434" s="248">
        <v>1</v>
      </c>
      <c r="J434" s="249">
        <v>2</v>
      </c>
      <c r="K434" s="249">
        <v>2</v>
      </c>
      <c r="L434" s="249">
        <f>SUM(H434:K434)</f>
        <v>8</v>
      </c>
      <c r="M434" s="138"/>
      <c r="N434" s="138" t="s">
        <v>15</v>
      </c>
    </row>
    <row r="435" spans="1:14" ht="12.75" x14ac:dyDescent="0.2">
      <c r="A435" s="330">
        <v>434</v>
      </c>
      <c r="B435" s="254" t="s">
        <v>393</v>
      </c>
      <c r="C435" s="255">
        <v>7</v>
      </c>
      <c r="D435" s="255" t="s">
        <v>10</v>
      </c>
      <c r="E435" s="256" t="s">
        <v>348</v>
      </c>
      <c r="F435" s="254" t="s">
        <v>349</v>
      </c>
      <c r="G435" s="254" t="s">
        <v>350</v>
      </c>
      <c r="H435" s="248">
        <v>2</v>
      </c>
      <c r="I435" s="248">
        <v>1</v>
      </c>
      <c r="J435" s="249">
        <v>3</v>
      </c>
      <c r="K435" s="248">
        <v>2</v>
      </c>
      <c r="L435" s="249">
        <f>SUM(H435:K435)</f>
        <v>8</v>
      </c>
      <c r="M435" s="138"/>
      <c r="N435" s="138" t="s">
        <v>15</v>
      </c>
    </row>
    <row r="436" spans="1:14" ht="12.75" x14ac:dyDescent="0.2">
      <c r="A436" s="330">
        <v>435</v>
      </c>
      <c r="B436" s="37" t="s">
        <v>618</v>
      </c>
      <c r="C436" s="159">
        <v>7</v>
      </c>
      <c r="D436" s="159" t="s">
        <v>53</v>
      </c>
      <c r="E436" s="129" t="s">
        <v>523</v>
      </c>
      <c r="F436" s="37" t="s">
        <v>77</v>
      </c>
      <c r="G436" s="132" t="s">
        <v>524</v>
      </c>
      <c r="H436" s="242">
        <v>2</v>
      </c>
      <c r="I436" s="242">
        <v>3</v>
      </c>
      <c r="J436" s="242">
        <v>1</v>
      </c>
      <c r="K436" s="193">
        <v>2</v>
      </c>
      <c r="L436" s="242">
        <f>SUM(H436:K436)</f>
        <v>8</v>
      </c>
      <c r="M436" s="214"/>
      <c r="N436" s="214" t="s">
        <v>79</v>
      </c>
    </row>
    <row r="437" spans="1:14" ht="12.75" x14ac:dyDescent="0.2">
      <c r="A437" s="330">
        <v>436</v>
      </c>
      <c r="B437" s="37" t="s">
        <v>621</v>
      </c>
      <c r="C437" s="159">
        <v>7</v>
      </c>
      <c r="D437" s="159" t="s">
        <v>53</v>
      </c>
      <c r="E437" s="129" t="s">
        <v>523</v>
      </c>
      <c r="F437" s="37" t="s">
        <v>77</v>
      </c>
      <c r="G437" s="132" t="s">
        <v>524</v>
      </c>
      <c r="H437" s="242">
        <v>2</v>
      </c>
      <c r="I437" s="242">
        <v>2</v>
      </c>
      <c r="J437" s="242">
        <v>1</v>
      </c>
      <c r="K437" s="193">
        <v>3</v>
      </c>
      <c r="L437" s="242">
        <f>SUM(H437:K437)</f>
        <v>8</v>
      </c>
      <c r="M437" s="214"/>
      <c r="N437" s="214" t="s">
        <v>79</v>
      </c>
    </row>
    <row r="438" spans="1:14" ht="12.75" x14ac:dyDescent="0.2">
      <c r="A438" s="330">
        <v>437</v>
      </c>
      <c r="B438" s="146" t="s">
        <v>825</v>
      </c>
      <c r="C438" s="160">
        <v>7</v>
      </c>
      <c r="D438" s="160" t="s">
        <v>10</v>
      </c>
      <c r="E438" s="42" t="s">
        <v>142</v>
      </c>
      <c r="F438" s="146" t="s">
        <v>651</v>
      </c>
      <c r="G438" s="146" t="s">
        <v>143</v>
      </c>
      <c r="H438" s="185">
        <v>3</v>
      </c>
      <c r="I438" s="185">
        <v>1</v>
      </c>
      <c r="J438" s="241">
        <v>2</v>
      </c>
      <c r="K438" s="241">
        <v>2</v>
      </c>
      <c r="L438" s="241">
        <f>SUM(H438:K438)</f>
        <v>8</v>
      </c>
      <c r="M438" s="213"/>
      <c r="N438" s="213" t="s">
        <v>119</v>
      </c>
    </row>
    <row r="439" spans="1:14" ht="12.75" x14ac:dyDescent="0.2">
      <c r="A439" s="330">
        <v>438</v>
      </c>
      <c r="B439" s="37" t="s">
        <v>622</v>
      </c>
      <c r="C439" s="159">
        <v>7</v>
      </c>
      <c r="D439" s="159" t="s">
        <v>53</v>
      </c>
      <c r="E439" s="130" t="s">
        <v>562</v>
      </c>
      <c r="F439" s="37" t="s">
        <v>510</v>
      </c>
      <c r="G439" s="37" t="s">
        <v>563</v>
      </c>
      <c r="H439" s="193">
        <v>1</v>
      </c>
      <c r="I439" s="193">
        <v>1</v>
      </c>
      <c r="J439" s="242">
        <v>1</v>
      </c>
      <c r="K439" s="242">
        <v>5</v>
      </c>
      <c r="L439" s="242">
        <f>SUM(H439:K439)</f>
        <v>8</v>
      </c>
      <c r="M439" s="214"/>
      <c r="N439" s="214" t="s">
        <v>79</v>
      </c>
    </row>
    <row r="440" spans="1:14" ht="12.75" x14ac:dyDescent="0.2">
      <c r="A440" s="330">
        <v>439</v>
      </c>
      <c r="B440" s="254" t="s">
        <v>394</v>
      </c>
      <c r="C440" s="255">
        <v>7</v>
      </c>
      <c r="D440" s="255" t="s">
        <v>10</v>
      </c>
      <c r="E440" s="256" t="s">
        <v>312</v>
      </c>
      <c r="F440" s="254" t="s">
        <v>15</v>
      </c>
      <c r="G440" s="254" t="s">
        <v>313</v>
      </c>
      <c r="H440" s="248">
        <v>1</v>
      </c>
      <c r="I440" s="248">
        <v>1</v>
      </c>
      <c r="J440" s="249">
        <v>2</v>
      </c>
      <c r="K440" s="248">
        <v>4</v>
      </c>
      <c r="L440" s="249">
        <f>SUM(H440:K440)</f>
        <v>8</v>
      </c>
      <c r="M440" s="138"/>
      <c r="N440" s="138" t="s">
        <v>15</v>
      </c>
    </row>
    <row r="441" spans="1:14" ht="12.75" x14ac:dyDescent="0.2">
      <c r="A441" s="330">
        <v>440</v>
      </c>
      <c r="B441" s="254" t="s">
        <v>396</v>
      </c>
      <c r="C441" s="255">
        <v>7</v>
      </c>
      <c r="D441" s="255" t="s">
        <v>10</v>
      </c>
      <c r="E441" s="256" t="s">
        <v>312</v>
      </c>
      <c r="F441" s="254" t="s">
        <v>15</v>
      </c>
      <c r="G441" s="254" t="s">
        <v>313</v>
      </c>
      <c r="H441" s="248">
        <v>2</v>
      </c>
      <c r="I441" s="248">
        <v>2</v>
      </c>
      <c r="J441" s="249">
        <v>2</v>
      </c>
      <c r="K441" s="248">
        <v>2</v>
      </c>
      <c r="L441" s="249">
        <f>SUM(H441:K441)</f>
        <v>8</v>
      </c>
      <c r="M441" s="138"/>
      <c r="N441" s="138" t="s">
        <v>15</v>
      </c>
    </row>
    <row r="442" spans="1:14" ht="12.75" x14ac:dyDescent="0.2">
      <c r="A442" s="330">
        <v>441</v>
      </c>
      <c r="B442" s="145" t="s">
        <v>969</v>
      </c>
      <c r="C442" s="157">
        <v>7</v>
      </c>
      <c r="D442" s="157" t="s">
        <v>10</v>
      </c>
      <c r="E442" s="172" t="s">
        <v>876</v>
      </c>
      <c r="F442" s="145" t="s">
        <v>849</v>
      </c>
      <c r="G442" s="145" t="s">
        <v>970</v>
      </c>
      <c r="H442" s="183">
        <v>3</v>
      </c>
      <c r="I442" s="183">
        <v>1</v>
      </c>
      <c r="J442" s="240">
        <v>2</v>
      </c>
      <c r="K442" s="240">
        <v>2</v>
      </c>
      <c r="L442" s="240">
        <f>SUM(H442:K442)</f>
        <v>8</v>
      </c>
      <c r="M442" s="212"/>
      <c r="N442" s="212" t="s">
        <v>207</v>
      </c>
    </row>
    <row r="443" spans="1:14" ht="12.75" x14ac:dyDescent="0.2">
      <c r="A443" s="330">
        <v>442</v>
      </c>
      <c r="B443" s="254" t="s">
        <v>400</v>
      </c>
      <c r="C443" s="255">
        <v>7</v>
      </c>
      <c r="D443" s="255" t="s">
        <v>10</v>
      </c>
      <c r="E443" s="256" t="s">
        <v>348</v>
      </c>
      <c r="F443" s="254" t="s">
        <v>349</v>
      </c>
      <c r="G443" s="254" t="s">
        <v>350</v>
      </c>
      <c r="H443" s="248">
        <v>2</v>
      </c>
      <c r="I443" s="248">
        <v>1</v>
      </c>
      <c r="J443" s="249">
        <v>2</v>
      </c>
      <c r="K443" s="248">
        <v>2</v>
      </c>
      <c r="L443" s="249">
        <f>SUM(H443:K443)</f>
        <v>7</v>
      </c>
      <c r="M443" s="138"/>
      <c r="N443" s="138" t="s">
        <v>15</v>
      </c>
    </row>
    <row r="444" spans="1:14" ht="12.75" x14ac:dyDescent="0.2">
      <c r="A444" s="330">
        <v>443</v>
      </c>
      <c r="B444" s="147" t="s">
        <v>487</v>
      </c>
      <c r="C444" s="164">
        <v>7</v>
      </c>
      <c r="D444" s="164" t="s">
        <v>53</v>
      </c>
      <c r="E444" s="128" t="s">
        <v>436</v>
      </c>
      <c r="F444" s="147" t="s">
        <v>49</v>
      </c>
      <c r="G444" s="147" t="s">
        <v>437</v>
      </c>
      <c r="H444" s="189">
        <v>1</v>
      </c>
      <c r="I444" s="189">
        <v>1</v>
      </c>
      <c r="J444" s="243">
        <v>2</v>
      </c>
      <c r="K444" s="243">
        <v>3</v>
      </c>
      <c r="L444" s="243">
        <f>SUM(H444:K444)</f>
        <v>7</v>
      </c>
      <c r="M444" s="210"/>
      <c r="N444" s="210" t="s">
        <v>49</v>
      </c>
    </row>
    <row r="445" spans="1:14" ht="12.75" x14ac:dyDescent="0.2">
      <c r="A445" s="330">
        <v>444</v>
      </c>
      <c r="B445" s="147" t="s">
        <v>488</v>
      </c>
      <c r="C445" s="164">
        <v>7</v>
      </c>
      <c r="D445" s="164" t="s">
        <v>53</v>
      </c>
      <c r="E445" s="128" t="s">
        <v>436</v>
      </c>
      <c r="F445" s="147" t="s">
        <v>49</v>
      </c>
      <c r="G445" s="147" t="s">
        <v>437</v>
      </c>
      <c r="H445" s="189">
        <v>2</v>
      </c>
      <c r="I445" s="189">
        <v>1</v>
      </c>
      <c r="J445" s="243">
        <v>2</v>
      </c>
      <c r="K445" s="243">
        <v>2</v>
      </c>
      <c r="L445" s="243">
        <f>SUM(H445:K445)</f>
        <v>7</v>
      </c>
      <c r="M445" s="210"/>
      <c r="N445" s="210" t="s">
        <v>49</v>
      </c>
    </row>
    <row r="446" spans="1:14" ht="12.75" x14ac:dyDescent="0.2">
      <c r="A446" s="330">
        <v>445</v>
      </c>
      <c r="B446" s="254" t="s">
        <v>399</v>
      </c>
      <c r="C446" s="255">
        <v>7</v>
      </c>
      <c r="D446" s="255" t="s">
        <v>10</v>
      </c>
      <c r="E446" s="256" t="s">
        <v>315</v>
      </c>
      <c r="F446" s="254" t="s">
        <v>316</v>
      </c>
      <c r="G446" s="254" t="s">
        <v>317</v>
      </c>
      <c r="H446" s="248">
        <v>1</v>
      </c>
      <c r="I446" s="248">
        <v>1</v>
      </c>
      <c r="J446" s="249">
        <v>2</v>
      </c>
      <c r="K446" s="249">
        <v>3</v>
      </c>
      <c r="L446" s="249">
        <f>SUM(H446:K446)</f>
        <v>7</v>
      </c>
      <c r="M446" s="138"/>
      <c r="N446" s="138" t="s">
        <v>15</v>
      </c>
    </row>
    <row r="447" spans="1:14" ht="12.75" x14ac:dyDescent="0.2">
      <c r="A447" s="330">
        <v>446</v>
      </c>
      <c r="B447" s="254" t="s">
        <v>401</v>
      </c>
      <c r="C447" s="255">
        <v>7</v>
      </c>
      <c r="D447" s="255" t="s">
        <v>10</v>
      </c>
      <c r="E447" s="256" t="s">
        <v>315</v>
      </c>
      <c r="F447" s="254" t="s">
        <v>316</v>
      </c>
      <c r="G447" s="254" t="s">
        <v>317</v>
      </c>
      <c r="H447" s="248">
        <v>2</v>
      </c>
      <c r="I447" s="248">
        <v>1</v>
      </c>
      <c r="J447" s="249">
        <v>2</v>
      </c>
      <c r="K447" s="249">
        <v>2</v>
      </c>
      <c r="L447" s="249">
        <f>SUM(H447:K447)</f>
        <v>7</v>
      </c>
      <c r="M447" s="138"/>
      <c r="N447" s="138" t="s">
        <v>15</v>
      </c>
    </row>
    <row r="448" spans="1:14" ht="12.75" x14ac:dyDescent="0.2">
      <c r="A448" s="330">
        <v>447</v>
      </c>
      <c r="B448" s="254" t="s">
        <v>407</v>
      </c>
      <c r="C448" s="255">
        <v>7</v>
      </c>
      <c r="D448" s="255" t="s">
        <v>10</v>
      </c>
      <c r="E448" s="256" t="s">
        <v>315</v>
      </c>
      <c r="F448" s="254" t="s">
        <v>316</v>
      </c>
      <c r="G448" s="254" t="s">
        <v>317</v>
      </c>
      <c r="H448" s="248">
        <v>2</v>
      </c>
      <c r="I448" s="248">
        <v>1</v>
      </c>
      <c r="J448" s="249">
        <v>2</v>
      </c>
      <c r="K448" s="249">
        <v>2</v>
      </c>
      <c r="L448" s="249">
        <f>SUM(H448:K448)</f>
        <v>7</v>
      </c>
      <c r="M448" s="138"/>
      <c r="N448" s="138" t="s">
        <v>15</v>
      </c>
    </row>
    <row r="449" spans="1:14" ht="12.75" x14ac:dyDescent="0.2">
      <c r="A449" s="330">
        <v>448</v>
      </c>
      <c r="B449" s="146" t="s">
        <v>813</v>
      </c>
      <c r="C449" s="160">
        <v>7</v>
      </c>
      <c r="D449" s="160" t="s">
        <v>10</v>
      </c>
      <c r="E449" s="42" t="s">
        <v>142</v>
      </c>
      <c r="F449" s="146" t="s">
        <v>651</v>
      </c>
      <c r="G449" s="146" t="s">
        <v>143</v>
      </c>
      <c r="H449" s="185">
        <v>1</v>
      </c>
      <c r="I449" s="185">
        <v>1</v>
      </c>
      <c r="J449" s="241">
        <v>1</v>
      </c>
      <c r="K449" s="241">
        <v>4</v>
      </c>
      <c r="L449" s="241">
        <f>SUM(H449:K449)</f>
        <v>7</v>
      </c>
      <c r="M449" s="213"/>
      <c r="N449" s="213" t="s">
        <v>119</v>
      </c>
    </row>
    <row r="450" spans="1:14" ht="12.75" x14ac:dyDescent="0.2">
      <c r="A450" s="330">
        <v>449</v>
      </c>
      <c r="B450" s="146" t="s">
        <v>827</v>
      </c>
      <c r="C450" s="160">
        <v>7</v>
      </c>
      <c r="D450" s="160" t="s">
        <v>10</v>
      </c>
      <c r="E450" s="42" t="s">
        <v>142</v>
      </c>
      <c r="F450" s="146" t="s">
        <v>651</v>
      </c>
      <c r="G450" s="146" t="s">
        <v>143</v>
      </c>
      <c r="H450" s="185">
        <v>3</v>
      </c>
      <c r="I450" s="185">
        <v>1</v>
      </c>
      <c r="J450" s="241">
        <v>1</v>
      </c>
      <c r="K450" s="241">
        <v>2</v>
      </c>
      <c r="L450" s="241">
        <v>7</v>
      </c>
      <c r="M450" s="213"/>
      <c r="N450" s="213" t="s">
        <v>119</v>
      </c>
    </row>
    <row r="451" spans="1:14" ht="12.75" x14ac:dyDescent="0.2">
      <c r="A451" s="330">
        <v>450</v>
      </c>
      <c r="B451" s="254" t="s">
        <v>408</v>
      </c>
      <c r="C451" s="255">
        <v>7</v>
      </c>
      <c r="D451" s="255" t="s">
        <v>10</v>
      </c>
      <c r="E451" s="268" t="s">
        <v>299</v>
      </c>
      <c r="F451" s="138" t="s">
        <v>300</v>
      </c>
      <c r="G451" s="138" t="s">
        <v>301</v>
      </c>
      <c r="H451" s="249">
        <v>2</v>
      </c>
      <c r="I451" s="249">
        <v>1</v>
      </c>
      <c r="J451" s="249">
        <v>2</v>
      </c>
      <c r="K451" s="249">
        <v>2</v>
      </c>
      <c r="L451" s="249">
        <f>SUM(H451:K451)</f>
        <v>7</v>
      </c>
      <c r="M451" s="138"/>
      <c r="N451" s="138" t="s">
        <v>15</v>
      </c>
    </row>
    <row r="452" spans="1:14" ht="12.75" x14ac:dyDescent="0.2">
      <c r="A452" s="330">
        <v>451</v>
      </c>
      <c r="B452" s="254" t="s">
        <v>387</v>
      </c>
      <c r="C452" s="255">
        <v>7</v>
      </c>
      <c r="D452" s="255" t="s">
        <v>10</v>
      </c>
      <c r="E452" s="256" t="s">
        <v>307</v>
      </c>
      <c r="F452" s="254" t="s">
        <v>308</v>
      </c>
      <c r="G452" s="254" t="s">
        <v>309</v>
      </c>
      <c r="H452" s="248">
        <v>2</v>
      </c>
      <c r="I452" s="248">
        <v>1</v>
      </c>
      <c r="J452" s="249">
        <v>2</v>
      </c>
      <c r="K452" s="249">
        <v>2</v>
      </c>
      <c r="L452" s="249">
        <f>SUM(H452:K452)</f>
        <v>7</v>
      </c>
      <c r="M452" s="138"/>
      <c r="N452" s="138" t="s">
        <v>15</v>
      </c>
    </row>
    <row r="453" spans="1:14" ht="12.75" x14ac:dyDescent="0.2">
      <c r="A453" s="330">
        <v>452</v>
      </c>
      <c r="B453" s="254" t="s">
        <v>402</v>
      </c>
      <c r="C453" s="255">
        <v>7</v>
      </c>
      <c r="D453" s="255" t="s">
        <v>10</v>
      </c>
      <c r="E453" s="256" t="s">
        <v>307</v>
      </c>
      <c r="F453" s="254" t="s">
        <v>308</v>
      </c>
      <c r="G453" s="254" t="s">
        <v>309</v>
      </c>
      <c r="H453" s="248">
        <v>2</v>
      </c>
      <c r="I453" s="248">
        <v>1</v>
      </c>
      <c r="J453" s="249">
        <v>2</v>
      </c>
      <c r="K453" s="249">
        <v>2</v>
      </c>
      <c r="L453" s="249">
        <f>SUM(H453:K453)</f>
        <v>7</v>
      </c>
      <c r="M453" s="138"/>
      <c r="N453" s="138" t="s">
        <v>15</v>
      </c>
    </row>
    <row r="454" spans="1:14" ht="12.75" x14ac:dyDescent="0.2">
      <c r="A454" s="330">
        <v>453</v>
      </c>
      <c r="B454" s="145" t="s">
        <v>968</v>
      </c>
      <c r="C454" s="157">
        <v>7</v>
      </c>
      <c r="D454" s="157" t="s">
        <v>10</v>
      </c>
      <c r="E454" s="44" t="s">
        <v>204</v>
      </c>
      <c r="F454" s="145" t="s">
        <v>205</v>
      </c>
      <c r="G454" s="145" t="s">
        <v>860</v>
      </c>
      <c r="H454" s="183">
        <v>1</v>
      </c>
      <c r="I454" s="183">
        <v>1</v>
      </c>
      <c r="J454" s="240">
        <v>2</v>
      </c>
      <c r="K454" s="240">
        <v>2</v>
      </c>
      <c r="L454" s="240">
        <f>SUM(H454:K454)</f>
        <v>6</v>
      </c>
      <c r="M454" s="212"/>
      <c r="N454" s="212" t="s">
        <v>207</v>
      </c>
    </row>
    <row r="455" spans="1:14" ht="12.75" x14ac:dyDescent="0.2">
      <c r="A455" s="330">
        <v>454</v>
      </c>
      <c r="B455" s="37" t="s">
        <v>616</v>
      </c>
      <c r="C455" s="159">
        <v>7</v>
      </c>
      <c r="D455" s="159" t="s">
        <v>53</v>
      </c>
      <c r="E455" s="129" t="s">
        <v>523</v>
      </c>
      <c r="F455" s="37" t="s">
        <v>77</v>
      </c>
      <c r="G455" s="132" t="s">
        <v>524</v>
      </c>
      <c r="H455" s="193">
        <v>2</v>
      </c>
      <c r="I455" s="193">
        <v>1</v>
      </c>
      <c r="J455" s="242">
        <v>1</v>
      </c>
      <c r="K455" s="242">
        <v>2</v>
      </c>
      <c r="L455" s="242">
        <f>SUM(H455:K455)</f>
        <v>6</v>
      </c>
      <c r="M455" s="214"/>
      <c r="N455" s="214" t="s">
        <v>79</v>
      </c>
    </row>
    <row r="456" spans="1:14" ht="12.75" x14ac:dyDescent="0.2">
      <c r="A456" s="330">
        <v>455</v>
      </c>
      <c r="B456" s="135" t="s">
        <v>619</v>
      </c>
      <c r="C456" s="154">
        <v>7</v>
      </c>
      <c r="D456" s="154" t="s">
        <v>53</v>
      </c>
      <c r="E456" s="35" t="s">
        <v>523</v>
      </c>
      <c r="F456" s="136" t="s">
        <v>77</v>
      </c>
      <c r="G456" s="135" t="s">
        <v>532</v>
      </c>
      <c r="H456" s="193">
        <v>1</v>
      </c>
      <c r="I456" s="193">
        <v>2</v>
      </c>
      <c r="J456" s="242">
        <v>1</v>
      </c>
      <c r="K456" s="242">
        <v>2</v>
      </c>
      <c r="L456" s="242">
        <f>SUM(H456:K456)</f>
        <v>6</v>
      </c>
      <c r="M456" s="214"/>
      <c r="N456" s="214" t="s">
        <v>79</v>
      </c>
    </row>
    <row r="457" spans="1:14" ht="12.75" x14ac:dyDescent="0.2">
      <c r="A457" s="330">
        <v>456</v>
      </c>
      <c r="B457" s="143" t="s">
        <v>817</v>
      </c>
      <c r="C457" s="153">
        <v>7</v>
      </c>
      <c r="D457" s="153" t="s">
        <v>10</v>
      </c>
      <c r="E457" s="127" t="s">
        <v>656</v>
      </c>
      <c r="F457" s="143" t="s">
        <v>651</v>
      </c>
      <c r="G457" s="143" t="s">
        <v>657</v>
      </c>
      <c r="H457" s="185">
        <v>2</v>
      </c>
      <c r="I457" s="185">
        <v>1</v>
      </c>
      <c r="J457" s="241">
        <v>1</v>
      </c>
      <c r="K457" s="241">
        <v>2</v>
      </c>
      <c r="L457" s="241">
        <f>SUM(H457:K457)</f>
        <v>6</v>
      </c>
      <c r="M457" s="213"/>
      <c r="N457" s="213" t="s">
        <v>119</v>
      </c>
    </row>
    <row r="458" spans="1:14" ht="12.75" x14ac:dyDescent="0.2">
      <c r="A458" s="330">
        <v>457</v>
      </c>
      <c r="B458" s="244" t="s">
        <v>384</v>
      </c>
      <c r="C458" s="245">
        <v>7</v>
      </c>
      <c r="D458" s="245" t="s">
        <v>10</v>
      </c>
      <c r="E458" s="261" t="s">
        <v>299</v>
      </c>
      <c r="F458" s="262" t="s">
        <v>300</v>
      </c>
      <c r="G458" s="262" t="s">
        <v>301</v>
      </c>
      <c r="H458" s="249">
        <v>1</v>
      </c>
      <c r="I458" s="249">
        <v>2</v>
      </c>
      <c r="J458" s="249">
        <v>2</v>
      </c>
      <c r="K458" s="249">
        <v>1</v>
      </c>
      <c r="L458" s="249">
        <f>SUM(H458:K458)</f>
        <v>6</v>
      </c>
      <c r="M458" s="138"/>
      <c r="N458" s="138" t="s">
        <v>15</v>
      </c>
    </row>
    <row r="459" spans="1:14" ht="12.75" x14ac:dyDescent="0.2">
      <c r="A459" s="330">
        <v>458</v>
      </c>
      <c r="B459" s="244" t="s">
        <v>389</v>
      </c>
      <c r="C459" s="245">
        <v>7</v>
      </c>
      <c r="D459" s="245" t="s">
        <v>10</v>
      </c>
      <c r="E459" s="261" t="s">
        <v>299</v>
      </c>
      <c r="F459" s="262" t="s">
        <v>300</v>
      </c>
      <c r="G459" s="262" t="s">
        <v>301</v>
      </c>
      <c r="H459" s="249">
        <v>2</v>
      </c>
      <c r="I459" s="249">
        <v>1</v>
      </c>
      <c r="J459" s="249">
        <v>2</v>
      </c>
      <c r="K459" s="249">
        <v>1</v>
      </c>
      <c r="L459" s="249">
        <f>SUM(H459:K459)</f>
        <v>6</v>
      </c>
      <c r="M459" s="138"/>
      <c r="N459" s="138" t="s">
        <v>15</v>
      </c>
    </row>
    <row r="460" spans="1:14" ht="12.75" x14ac:dyDescent="0.2">
      <c r="A460" s="330">
        <v>459</v>
      </c>
      <c r="B460" s="244" t="s">
        <v>388</v>
      </c>
      <c r="C460" s="245">
        <v>7</v>
      </c>
      <c r="D460" s="245" t="s">
        <v>10</v>
      </c>
      <c r="E460" s="246" t="s">
        <v>307</v>
      </c>
      <c r="F460" s="244" t="s">
        <v>308</v>
      </c>
      <c r="G460" s="244" t="s">
        <v>309</v>
      </c>
      <c r="H460" s="248">
        <v>1</v>
      </c>
      <c r="I460" s="248">
        <v>1</v>
      </c>
      <c r="J460" s="249">
        <v>1</v>
      </c>
      <c r="K460" s="249">
        <v>3</v>
      </c>
      <c r="L460" s="249">
        <f>SUM(H460:K460)</f>
        <v>6</v>
      </c>
      <c r="M460" s="138"/>
      <c r="N460" s="138" t="s">
        <v>15</v>
      </c>
    </row>
    <row r="461" spans="1:14" ht="12.75" x14ac:dyDescent="0.2">
      <c r="A461" s="330">
        <v>460</v>
      </c>
      <c r="B461" s="142" t="s">
        <v>953</v>
      </c>
      <c r="C461" s="152">
        <v>7</v>
      </c>
      <c r="D461" s="152" t="s">
        <v>10</v>
      </c>
      <c r="E461" s="170" t="s">
        <v>867</v>
      </c>
      <c r="F461" s="142" t="s">
        <v>205</v>
      </c>
      <c r="G461" s="142" t="s">
        <v>868</v>
      </c>
      <c r="H461" s="183">
        <v>1</v>
      </c>
      <c r="I461" s="183">
        <v>1</v>
      </c>
      <c r="J461" s="240">
        <v>1</v>
      </c>
      <c r="K461" s="240">
        <v>2</v>
      </c>
      <c r="L461" s="240">
        <f>SUM(H461:K461)</f>
        <v>5</v>
      </c>
      <c r="M461" s="212"/>
      <c r="N461" s="212" t="s">
        <v>207</v>
      </c>
    </row>
    <row r="462" spans="1:14" ht="12.75" x14ac:dyDescent="0.2">
      <c r="A462" s="330">
        <v>461</v>
      </c>
      <c r="B462" s="30" t="s">
        <v>383</v>
      </c>
      <c r="C462" s="162">
        <v>7</v>
      </c>
      <c r="D462" s="162" t="s">
        <v>10</v>
      </c>
      <c r="E462" s="150" t="s">
        <v>295</v>
      </c>
      <c r="F462" s="30" t="s">
        <v>296</v>
      </c>
      <c r="G462" s="30" t="s">
        <v>297</v>
      </c>
      <c r="H462" s="203">
        <v>1</v>
      </c>
      <c r="I462" s="203">
        <v>1</v>
      </c>
      <c r="J462" s="249">
        <v>1</v>
      </c>
      <c r="K462" s="249">
        <v>2</v>
      </c>
      <c r="L462" s="249">
        <f>SUM(H462:K462)</f>
        <v>5</v>
      </c>
      <c r="M462" s="138"/>
      <c r="N462" s="138" t="s">
        <v>15</v>
      </c>
    </row>
    <row r="463" spans="1:14" ht="12.75" x14ac:dyDescent="0.2">
      <c r="A463" s="330">
        <v>462</v>
      </c>
      <c r="B463" s="30" t="s">
        <v>390</v>
      </c>
      <c r="C463" s="162">
        <v>7</v>
      </c>
      <c r="D463" s="162" t="s">
        <v>10</v>
      </c>
      <c r="E463" s="150" t="s">
        <v>295</v>
      </c>
      <c r="F463" s="30" t="s">
        <v>296</v>
      </c>
      <c r="G463" s="30" t="s">
        <v>297</v>
      </c>
      <c r="H463" s="203">
        <v>1</v>
      </c>
      <c r="I463" s="203">
        <v>1</v>
      </c>
      <c r="J463" s="249">
        <v>2</v>
      </c>
      <c r="K463" s="249">
        <v>1</v>
      </c>
      <c r="L463" s="249">
        <f>SUM(H463:K463)</f>
        <v>5</v>
      </c>
      <c r="M463" s="138"/>
      <c r="N463" s="138" t="s">
        <v>15</v>
      </c>
    </row>
    <row r="464" spans="1:14" ht="12.75" x14ac:dyDescent="0.2">
      <c r="A464" s="330">
        <v>463</v>
      </c>
      <c r="B464" s="30" t="s">
        <v>403</v>
      </c>
      <c r="C464" s="162">
        <v>7</v>
      </c>
      <c r="D464" s="162" t="s">
        <v>10</v>
      </c>
      <c r="E464" s="150" t="s">
        <v>295</v>
      </c>
      <c r="F464" s="30" t="s">
        <v>296</v>
      </c>
      <c r="G464" s="30" t="s">
        <v>297</v>
      </c>
      <c r="H464" s="203">
        <v>1</v>
      </c>
      <c r="I464" s="203">
        <v>1</v>
      </c>
      <c r="J464" s="249">
        <v>1</v>
      </c>
      <c r="K464" s="249">
        <v>2</v>
      </c>
      <c r="L464" s="249">
        <f>SUM(H464:K464)</f>
        <v>5</v>
      </c>
      <c r="M464" s="138"/>
      <c r="N464" s="138" t="s">
        <v>15</v>
      </c>
    </row>
    <row r="465" spans="1:14" ht="12.75" x14ac:dyDescent="0.2">
      <c r="A465" s="330">
        <v>464</v>
      </c>
      <c r="B465" s="30" t="s">
        <v>404</v>
      </c>
      <c r="C465" s="162">
        <v>7</v>
      </c>
      <c r="D465" s="162" t="s">
        <v>10</v>
      </c>
      <c r="E465" s="150" t="s">
        <v>295</v>
      </c>
      <c r="F465" s="30" t="s">
        <v>296</v>
      </c>
      <c r="G465" s="30" t="s">
        <v>297</v>
      </c>
      <c r="H465" s="203">
        <v>2</v>
      </c>
      <c r="I465" s="203">
        <v>1</v>
      </c>
      <c r="J465" s="249">
        <v>1</v>
      </c>
      <c r="K465" s="249">
        <v>1</v>
      </c>
      <c r="L465" s="249">
        <f>SUM(H465:K465)</f>
        <v>5</v>
      </c>
      <c r="M465" s="138"/>
      <c r="N465" s="138" t="s">
        <v>15</v>
      </c>
    </row>
    <row r="466" spans="1:14" ht="12.75" x14ac:dyDescent="0.2">
      <c r="A466" s="330">
        <v>465</v>
      </c>
      <c r="B466" s="135" t="s">
        <v>624</v>
      </c>
      <c r="C466" s="154">
        <v>7</v>
      </c>
      <c r="D466" s="154" t="s">
        <v>53</v>
      </c>
      <c r="E466" s="35" t="s">
        <v>523</v>
      </c>
      <c r="F466" s="135" t="s">
        <v>77</v>
      </c>
      <c r="G466" s="39" t="s">
        <v>524</v>
      </c>
      <c r="H466" s="242">
        <v>1</v>
      </c>
      <c r="I466" s="242">
        <v>1</v>
      </c>
      <c r="J466" s="242">
        <v>1</v>
      </c>
      <c r="K466" s="193">
        <v>2</v>
      </c>
      <c r="L466" s="242">
        <f>SUM(H466:K466)</f>
        <v>5</v>
      </c>
      <c r="M466" s="214"/>
      <c r="N466" s="214" t="s">
        <v>79</v>
      </c>
    </row>
    <row r="467" spans="1:14" ht="12.75" x14ac:dyDescent="0.2">
      <c r="A467" s="330">
        <v>466</v>
      </c>
      <c r="B467" s="143" t="s">
        <v>826</v>
      </c>
      <c r="C467" s="153">
        <v>7</v>
      </c>
      <c r="D467" s="153" t="s">
        <v>53</v>
      </c>
      <c r="E467" s="127" t="s">
        <v>656</v>
      </c>
      <c r="F467" s="143" t="s">
        <v>651</v>
      </c>
      <c r="G467" s="143" t="s">
        <v>704</v>
      </c>
      <c r="H467" s="185">
        <v>1</v>
      </c>
      <c r="I467" s="185">
        <v>1</v>
      </c>
      <c r="J467" s="241">
        <v>1</v>
      </c>
      <c r="K467" s="241">
        <v>2</v>
      </c>
      <c r="L467" s="241">
        <f>SUM(H467:K467)</f>
        <v>5</v>
      </c>
      <c r="M467" s="213"/>
      <c r="N467" s="213" t="s">
        <v>119</v>
      </c>
    </row>
    <row r="468" spans="1:14" ht="12.75" x14ac:dyDescent="0.2">
      <c r="A468" s="330">
        <v>467</v>
      </c>
      <c r="B468" s="142" t="s">
        <v>975</v>
      </c>
      <c r="C468" s="152">
        <v>7</v>
      </c>
      <c r="D468" s="152" t="s">
        <v>10</v>
      </c>
      <c r="E468" s="170" t="s">
        <v>876</v>
      </c>
      <c r="F468" s="142" t="s">
        <v>849</v>
      </c>
      <c r="G468" s="142" t="s">
        <v>877</v>
      </c>
      <c r="H468" s="183">
        <v>1</v>
      </c>
      <c r="I468" s="183">
        <v>1</v>
      </c>
      <c r="J468" s="240">
        <v>2</v>
      </c>
      <c r="K468" s="240">
        <v>1</v>
      </c>
      <c r="L468" s="240">
        <f>SUM(H468:K468)</f>
        <v>5</v>
      </c>
      <c r="M468" s="212"/>
      <c r="N468" s="212" t="s">
        <v>207</v>
      </c>
    </row>
    <row r="469" spans="1:14" ht="12.75" x14ac:dyDescent="0.2">
      <c r="A469" s="330">
        <v>468</v>
      </c>
      <c r="B469" s="135" t="s">
        <v>614</v>
      </c>
      <c r="C469" s="154">
        <v>7</v>
      </c>
      <c r="D469" s="154" t="s">
        <v>53</v>
      </c>
      <c r="E469" s="40" t="s">
        <v>548</v>
      </c>
      <c r="F469" s="135" t="s">
        <v>549</v>
      </c>
      <c r="G469" s="135" t="s">
        <v>550</v>
      </c>
      <c r="H469" s="187">
        <v>1</v>
      </c>
      <c r="I469" s="187">
        <v>1</v>
      </c>
      <c r="J469" s="242">
        <v>1</v>
      </c>
      <c r="K469" s="242">
        <v>1</v>
      </c>
      <c r="L469" s="242">
        <f>SUM(H469:K469)</f>
        <v>4</v>
      </c>
      <c r="M469" s="214"/>
      <c r="N469" s="214" t="s">
        <v>79</v>
      </c>
    </row>
    <row r="470" spans="1:14" ht="12.75" x14ac:dyDescent="0.2">
      <c r="A470" s="330">
        <v>469</v>
      </c>
      <c r="B470" s="135" t="s">
        <v>617</v>
      </c>
      <c r="C470" s="154">
        <v>7</v>
      </c>
      <c r="D470" s="154" t="s">
        <v>53</v>
      </c>
      <c r="E470" s="40" t="s">
        <v>548</v>
      </c>
      <c r="F470" s="135" t="s">
        <v>549</v>
      </c>
      <c r="G470" s="135" t="s">
        <v>550</v>
      </c>
      <c r="H470" s="187">
        <v>1</v>
      </c>
      <c r="I470" s="187">
        <v>1</v>
      </c>
      <c r="J470" s="242">
        <v>1</v>
      </c>
      <c r="K470" s="242">
        <v>1</v>
      </c>
      <c r="L470" s="242">
        <f>SUM(H470:K470)</f>
        <v>4</v>
      </c>
      <c r="M470" s="214"/>
      <c r="N470" s="214" t="s">
        <v>79</v>
      </c>
    </row>
    <row r="471" spans="1:14" ht="12.75" x14ac:dyDescent="0.2">
      <c r="A471" s="330">
        <v>470</v>
      </c>
      <c r="B471" s="135" t="s">
        <v>623</v>
      </c>
      <c r="C471" s="154">
        <v>7</v>
      </c>
      <c r="D471" s="154" t="s">
        <v>53</v>
      </c>
      <c r="E471" s="40" t="s">
        <v>548</v>
      </c>
      <c r="F471" s="135" t="s">
        <v>549</v>
      </c>
      <c r="G471" s="135" t="s">
        <v>550</v>
      </c>
      <c r="H471" s="187">
        <v>1</v>
      </c>
      <c r="I471" s="187">
        <v>1</v>
      </c>
      <c r="J471" s="242">
        <v>1</v>
      </c>
      <c r="K471" s="242">
        <v>1</v>
      </c>
      <c r="L471" s="242">
        <f>SUM(H471:K471)</f>
        <v>4</v>
      </c>
      <c r="M471" s="214"/>
      <c r="N471" s="214" t="s">
        <v>79</v>
      </c>
    </row>
    <row r="472" spans="1:14" ht="12.75" x14ac:dyDescent="0.2">
      <c r="A472" s="330">
        <v>471</v>
      </c>
      <c r="B472" s="142" t="s">
        <v>959</v>
      </c>
      <c r="C472" s="152">
        <v>7</v>
      </c>
      <c r="D472" s="152" t="s">
        <v>10</v>
      </c>
      <c r="E472" s="170" t="s">
        <v>870</v>
      </c>
      <c r="F472" s="142" t="s">
        <v>205</v>
      </c>
      <c r="G472" s="142" t="s">
        <v>893</v>
      </c>
      <c r="H472" s="183">
        <v>1</v>
      </c>
      <c r="I472" s="183">
        <v>1</v>
      </c>
      <c r="J472" s="240">
        <v>1</v>
      </c>
      <c r="K472" s="240">
        <v>1</v>
      </c>
      <c r="L472" s="240">
        <f>SUM(H472:K472)</f>
        <v>4</v>
      </c>
      <c r="M472" s="212"/>
      <c r="N472" s="212" t="s">
        <v>207</v>
      </c>
    </row>
    <row r="473" spans="1:14" ht="12.75" x14ac:dyDescent="0.2">
      <c r="A473" s="330">
        <v>472</v>
      </c>
      <c r="B473" s="142" t="s">
        <v>973</v>
      </c>
      <c r="C473" s="152">
        <v>7</v>
      </c>
      <c r="D473" s="152" t="s">
        <v>10</v>
      </c>
      <c r="E473" s="170" t="s">
        <v>870</v>
      </c>
      <c r="F473" s="142" t="s">
        <v>205</v>
      </c>
      <c r="G473" s="142" t="s">
        <v>893</v>
      </c>
      <c r="H473" s="183">
        <v>1</v>
      </c>
      <c r="I473" s="183">
        <v>1</v>
      </c>
      <c r="J473" s="240">
        <v>1</v>
      </c>
      <c r="K473" s="240">
        <v>1</v>
      </c>
      <c r="L473" s="240">
        <f>SUM(H473:K473)</f>
        <v>4</v>
      </c>
      <c r="M473" s="212"/>
      <c r="N473" s="212" t="s">
        <v>207</v>
      </c>
    </row>
    <row r="474" spans="1:14" ht="12.75" x14ac:dyDescent="0.2">
      <c r="A474" s="330">
        <v>473</v>
      </c>
      <c r="B474" s="135" t="s">
        <v>615</v>
      </c>
      <c r="C474" s="154">
        <v>7</v>
      </c>
      <c r="D474" s="154" t="s">
        <v>53</v>
      </c>
      <c r="E474" s="35" t="s">
        <v>523</v>
      </c>
      <c r="F474" s="135" t="s">
        <v>77</v>
      </c>
      <c r="G474" s="39" t="s">
        <v>524</v>
      </c>
      <c r="H474" s="242">
        <v>1</v>
      </c>
      <c r="I474" s="242">
        <v>1</v>
      </c>
      <c r="J474" s="242">
        <v>1</v>
      </c>
      <c r="K474" s="193">
        <v>1</v>
      </c>
      <c r="L474" s="242">
        <f>SUM(H474:K474)</f>
        <v>4</v>
      </c>
      <c r="M474" s="214"/>
      <c r="N474" s="214" t="s">
        <v>79</v>
      </c>
    </row>
    <row r="475" spans="1:14" ht="12.75" x14ac:dyDescent="0.2">
      <c r="A475" s="330">
        <v>474</v>
      </c>
      <c r="B475" s="244" t="s">
        <v>395</v>
      </c>
      <c r="C475" s="245">
        <v>7</v>
      </c>
      <c r="D475" s="245" t="s">
        <v>10</v>
      </c>
      <c r="E475" s="246" t="s">
        <v>312</v>
      </c>
      <c r="F475" s="244" t="s">
        <v>15</v>
      </c>
      <c r="G475" s="244" t="s">
        <v>319</v>
      </c>
      <c r="H475" s="248"/>
      <c r="I475" s="248"/>
      <c r="J475" s="249"/>
      <c r="K475" s="248"/>
      <c r="L475" s="249">
        <f>SUM(H475:K475)</f>
        <v>0</v>
      </c>
      <c r="M475" s="138" t="s">
        <v>62</v>
      </c>
      <c r="N475" s="138" t="s">
        <v>15</v>
      </c>
    </row>
    <row r="476" spans="1:14" ht="12.75" x14ac:dyDescent="0.2">
      <c r="A476" s="330">
        <v>475</v>
      </c>
      <c r="B476" s="244" t="s">
        <v>405</v>
      </c>
      <c r="C476" s="245">
        <v>7</v>
      </c>
      <c r="D476" s="245" t="s">
        <v>10</v>
      </c>
      <c r="E476" s="246" t="s">
        <v>312</v>
      </c>
      <c r="F476" s="244" t="s">
        <v>15</v>
      </c>
      <c r="G476" s="244" t="s">
        <v>319</v>
      </c>
      <c r="H476" s="248"/>
      <c r="I476" s="248"/>
      <c r="J476" s="249"/>
      <c r="K476" s="248"/>
      <c r="L476" s="249">
        <f>SUM(H476:K476)</f>
        <v>0</v>
      </c>
      <c r="M476" s="138" t="s">
        <v>62</v>
      </c>
      <c r="N476" s="138" t="s">
        <v>15</v>
      </c>
    </row>
    <row r="477" spans="1:14" ht="12.75" x14ac:dyDescent="0.2">
      <c r="A477" s="330">
        <v>476</v>
      </c>
      <c r="B477" s="142" t="s">
        <v>965</v>
      </c>
      <c r="C477" s="152">
        <v>7</v>
      </c>
      <c r="D477" s="152" t="s">
        <v>10</v>
      </c>
      <c r="E477" s="43" t="s">
        <v>204</v>
      </c>
      <c r="F477" s="142" t="s">
        <v>205</v>
      </c>
      <c r="G477" s="142" t="s">
        <v>860</v>
      </c>
      <c r="H477" s="183"/>
      <c r="I477" s="183"/>
      <c r="J477" s="240"/>
      <c r="K477" s="240"/>
      <c r="L477" s="240">
        <f>SUM(H477:K477)</f>
        <v>0</v>
      </c>
      <c r="M477" s="212" t="s">
        <v>62</v>
      </c>
      <c r="N477" s="212" t="s">
        <v>207</v>
      </c>
    </row>
    <row r="478" spans="1:14" ht="12.75" x14ac:dyDescent="0.2">
      <c r="A478" s="330">
        <v>477</v>
      </c>
      <c r="B478" s="142" t="s">
        <v>976</v>
      </c>
      <c r="C478" s="152">
        <v>7</v>
      </c>
      <c r="D478" s="152" t="s">
        <v>10</v>
      </c>
      <c r="E478" s="43" t="s">
        <v>204</v>
      </c>
      <c r="F478" s="142" t="s">
        <v>205</v>
      </c>
      <c r="G478" s="142" t="s">
        <v>860</v>
      </c>
      <c r="H478" s="183"/>
      <c r="I478" s="183"/>
      <c r="J478" s="240"/>
      <c r="K478" s="240"/>
      <c r="L478" s="240">
        <f>SUM(H478:K478)</f>
        <v>0</v>
      </c>
      <c r="M478" s="212" t="s">
        <v>62</v>
      </c>
      <c r="N478" s="212" t="s">
        <v>207</v>
      </c>
    </row>
    <row r="479" spans="1:14" ht="12.75" x14ac:dyDescent="0.2">
      <c r="A479" s="330">
        <v>478</v>
      </c>
      <c r="B479" s="142" t="s">
        <v>962</v>
      </c>
      <c r="C479" s="152">
        <v>7</v>
      </c>
      <c r="D479" s="152" t="s">
        <v>10</v>
      </c>
      <c r="E479" s="170" t="s">
        <v>870</v>
      </c>
      <c r="F479" s="142" t="s">
        <v>205</v>
      </c>
      <c r="G479" s="142" t="s">
        <v>893</v>
      </c>
      <c r="H479" s="183"/>
      <c r="I479" s="183"/>
      <c r="J479" s="240"/>
      <c r="K479" s="240"/>
      <c r="L479" s="240">
        <f>SUM(H479:K479)</f>
        <v>0</v>
      </c>
      <c r="M479" s="212" t="s">
        <v>62</v>
      </c>
      <c r="N479" s="212" t="s">
        <v>207</v>
      </c>
    </row>
    <row r="480" spans="1:14" ht="12.75" x14ac:dyDescent="0.2">
      <c r="A480" s="330">
        <v>479</v>
      </c>
      <c r="B480" s="144" t="s">
        <v>490</v>
      </c>
      <c r="C480" s="155">
        <v>7</v>
      </c>
      <c r="D480" s="155" t="s">
        <v>53</v>
      </c>
      <c r="E480" s="34" t="s">
        <v>436</v>
      </c>
      <c r="F480" s="144" t="s">
        <v>49</v>
      </c>
      <c r="G480" s="144" t="s">
        <v>437</v>
      </c>
      <c r="H480" s="189"/>
      <c r="I480" s="189"/>
      <c r="J480" s="243"/>
      <c r="K480" s="243"/>
      <c r="L480" s="243">
        <f>SUM(H480:K480)</f>
        <v>0</v>
      </c>
      <c r="M480" s="210" t="s">
        <v>62</v>
      </c>
      <c r="N480" s="210" t="s">
        <v>49</v>
      </c>
    </row>
    <row r="481" spans="1:14" ht="12.75" x14ac:dyDescent="0.2">
      <c r="A481" s="330">
        <v>480</v>
      </c>
      <c r="B481" s="135" t="s">
        <v>612</v>
      </c>
      <c r="C481" s="154">
        <v>7</v>
      </c>
      <c r="D481" s="154" t="s">
        <v>53</v>
      </c>
      <c r="E481" s="35" t="s">
        <v>523</v>
      </c>
      <c r="F481" s="135" t="s">
        <v>77</v>
      </c>
      <c r="G481" s="135" t="s">
        <v>532</v>
      </c>
      <c r="H481" s="242">
        <v>0</v>
      </c>
      <c r="I481" s="242">
        <v>0</v>
      </c>
      <c r="J481" s="242">
        <v>0</v>
      </c>
      <c r="K481" s="193">
        <v>0</v>
      </c>
      <c r="L481" s="242">
        <f>SUM(H481:K481)</f>
        <v>0</v>
      </c>
      <c r="M481" s="214" t="s">
        <v>62</v>
      </c>
      <c r="N481" s="214" t="s">
        <v>79</v>
      </c>
    </row>
    <row r="482" spans="1:14" ht="12.75" x14ac:dyDescent="0.2">
      <c r="A482" s="330">
        <v>481</v>
      </c>
      <c r="B482" s="135" t="s">
        <v>625</v>
      </c>
      <c r="C482" s="154">
        <v>7</v>
      </c>
      <c r="D482" s="154" t="s">
        <v>53</v>
      </c>
      <c r="E482" s="35" t="s">
        <v>523</v>
      </c>
      <c r="F482" s="135" t="s">
        <v>77</v>
      </c>
      <c r="G482" s="135" t="s">
        <v>532</v>
      </c>
      <c r="H482" s="193">
        <v>0</v>
      </c>
      <c r="I482" s="193">
        <v>0</v>
      </c>
      <c r="J482" s="242">
        <v>0</v>
      </c>
      <c r="K482" s="242">
        <v>0</v>
      </c>
      <c r="L482" s="242">
        <f>SUM(H482:K482)</f>
        <v>0</v>
      </c>
      <c r="M482" s="214" t="s">
        <v>62</v>
      </c>
      <c r="N482" s="214" t="s">
        <v>79</v>
      </c>
    </row>
    <row r="483" spans="1:14" ht="12.75" x14ac:dyDescent="0.2">
      <c r="A483" s="330">
        <v>482</v>
      </c>
      <c r="B483" s="143" t="s">
        <v>807</v>
      </c>
      <c r="C483" s="153">
        <v>7</v>
      </c>
      <c r="D483" s="153" t="s">
        <v>10</v>
      </c>
      <c r="E483" s="127" t="s">
        <v>142</v>
      </c>
      <c r="F483" s="143" t="s">
        <v>651</v>
      </c>
      <c r="G483" s="143" t="s">
        <v>143</v>
      </c>
      <c r="H483" s="185">
        <v>0</v>
      </c>
      <c r="I483" s="185">
        <v>0</v>
      </c>
      <c r="J483" s="241">
        <v>0</v>
      </c>
      <c r="K483" s="241">
        <v>0</v>
      </c>
      <c r="L483" s="241">
        <f>SUM(H483:K483)</f>
        <v>0</v>
      </c>
      <c r="M483" s="213" t="s">
        <v>62</v>
      </c>
      <c r="N483" s="213" t="s">
        <v>119</v>
      </c>
    </row>
    <row r="484" spans="1:14" ht="12.75" x14ac:dyDescent="0.2">
      <c r="A484" s="330">
        <v>483</v>
      </c>
      <c r="B484" s="143" t="s">
        <v>810</v>
      </c>
      <c r="C484" s="153">
        <v>7</v>
      </c>
      <c r="D484" s="153" t="s">
        <v>10</v>
      </c>
      <c r="E484" s="168" t="s">
        <v>649</v>
      </c>
      <c r="F484" s="143" t="s">
        <v>651</v>
      </c>
      <c r="G484" s="143" t="s">
        <v>650</v>
      </c>
      <c r="H484" s="185">
        <v>0</v>
      </c>
      <c r="I484" s="185">
        <v>0</v>
      </c>
      <c r="J484" s="241">
        <v>0</v>
      </c>
      <c r="K484" s="241">
        <v>0</v>
      </c>
      <c r="L484" s="241">
        <f>SUM(H484:K484)</f>
        <v>0</v>
      </c>
      <c r="M484" s="213" t="s">
        <v>62</v>
      </c>
      <c r="N484" s="213" t="s">
        <v>119</v>
      </c>
    </row>
    <row r="485" spans="1:14" ht="13.5" thickBot="1" x14ac:dyDescent="0.25">
      <c r="A485" s="333">
        <v>484</v>
      </c>
      <c r="B485" s="286" t="s">
        <v>805</v>
      </c>
      <c r="C485" s="288">
        <v>7</v>
      </c>
      <c r="D485" s="288" t="s">
        <v>10</v>
      </c>
      <c r="E485" s="318" t="s">
        <v>656</v>
      </c>
      <c r="F485" s="286" t="s">
        <v>651</v>
      </c>
      <c r="G485" s="286" t="s">
        <v>657</v>
      </c>
      <c r="H485" s="293">
        <v>0</v>
      </c>
      <c r="I485" s="293">
        <v>0</v>
      </c>
      <c r="J485" s="295">
        <v>0</v>
      </c>
      <c r="K485" s="295">
        <v>0</v>
      </c>
      <c r="L485" s="295">
        <f>SUM(H485:K485)</f>
        <v>0</v>
      </c>
      <c r="M485" s="297" t="s">
        <v>62</v>
      </c>
      <c r="N485" s="297" t="s">
        <v>119</v>
      </c>
    </row>
    <row r="486" spans="1:14" ht="12.75" x14ac:dyDescent="0.2">
      <c r="A486" s="332">
        <v>485</v>
      </c>
      <c r="B486" s="221" t="s">
        <v>840</v>
      </c>
      <c r="C486" s="222">
        <v>8</v>
      </c>
      <c r="D486" s="222" t="s">
        <v>10</v>
      </c>
      <c r="E486" s="278" t="s">
        <v>649</v>
      </c>
      <c r="F486" s="221" t="s">
        <v>651</v>
      </c>
      <c r="G486" s="221" t="s">
        <v>759</v>
      </c>
      <c r="H486" s="223">
        <v>10</v>
      </c>
      <c r="I486" s="223">
        <v>10</v>
      </c>
      <c r="J486" s="265">
        <v>10</v>
      </c>
      <c r="K486" s="265">
        <v>10</v>
      </c>
      <c r="L486" s="265">
        <f>SUM(H486:K486)</f>
        <v>40</v>
      </c>
      <c r="M486" s="225" t="s">
        <v>1047</v>
      </c>
      <c r="N486" s="225" t="s">
        <v>119</v>
      </c>
    </row>
    <row r="487" spans="1:14" ht="12.75" x14ac:dyDescent="0.2">
      <c r="A487" s="330">
        <v>486</v>
      </c>
      <c r="B487" s="143" t="s">
        <v>844</v>
      </c>
      <c r="C487" s="153">
        <v>8</v>
      </c>
      <c r="D487" s="153" t="s">
        <v>10</v>
      </c>
      <c r="E487" s="127" t="s">
        <v>649</v>
      </c>
      <c r="F487" s="143" t="s">
        <v>651</v>
      </c>
      <c r="G487" s="143" t="s">
        <v>759</v>
      </c>
      <c r="H487" s="185">
        <v>10</v>
      </c>
      <c r="I487" s="185">
        <v>10</v>
      </c>
      <c r="J487" s="241">
        <v>10</v>
      </c>
      <c r="K487" s="241">
        <v>10</v>
      </c>
      <c r="L487" s="241">
        <f>SUM(H487:K487)</f>
        <v>40</v>
      </c>
      <c r="M487" s="213" t="s">
        <v>1047</v>
      </c>
      <c r="N487" s="213" t="s">
        <v>119</v>
      </c>
    </row>
    <row r="488" spans="1:14" ht="12.75" x14ac:dyDescent="0.2">
      <c r="A488" s="330">
        <v>487</v>
      </c>
      <c r="B488" s="143" t="s">
        <v>832</v>
      </c>
      <c r="C488" s="153">
        <v>8</v>
      </c>
      <c r="D488" s="153" t="s">
        <v>10</v>
      </c>
      <c r="E488" s="127" t="s">
        <v>649</v>
      </c>
      <c r="F488" s="143" t="s">
        <v>651</v>
      </c>
      <c r="G488" s="143" t="s">
        <v>759</v>
      </c>
      <c r="H488" s="185">
        <v>10</v>
      </c>
      <c r="I488" s="185">
        <v>8</v>
      </c>
      <c r="J488" s="241">
        <v>9</v>
      </c>
      <c r="K488" s="241">
        <v>10</v>
      </c>
      <c r="L488" s="241">
        <f>SUM(H488:K488)</f>
        <v>37</v>
      </c>
      <c r="M488" s="213" t="s">
        <v>1047</v>
      </c>
      <c r="N488" s="213" t="s">
        <v>119</v>
      </c>
    </row>
    <row r="489" spans="1:14" ht="12.75" x14ac:dyDescent="0.2">
      <c r="A489" s="330">
        <v>488</v>
      </c>
      <c r="B489" s="142" t="s">
        <v>985</v>
      </c>
      <c r="C489" s="152">
        <v>8</v>
      </c>
      <c r="D489" s="152" t="s">
        <v>10</v>
      </c>
      <c r="E489" s="170" t="s">
        <v>870</v>
      </c>
      <c r="F489" s="142" t="s">
        <v>205</v>
      </c>
      <c r="G489" s="142" t="s">
        <v>893</v>
      </c>
      <c r="H489" s="183">
        <v>7</v>
      </c>
      <c r="I489" s="183">
        <v>9.5</v>
      </c>
      <c r="J489" s="240">
        <v>4</v>
      </c>
      <c r="K489" s="240">
        <v>10</v>
      </c>
      <c r="L489" s="240">
        <f>SUM(H489:K489)</f>
        <v>30.5</v>
      </c>
      <c r="M489" s="212" t="s">
        <v>1047</v>
      </c>
      <c r="N489" s="212" t="s">
        <v>207</v>
      </c>
    </row>
    <row r="490" spans="1:14" ht="12.75" x14ac:dyDescent="0.2">
      <c r="A490" s="330">
        <v>489</v>
      </c>
      <c r="B490" s="244" t="s">
        <v>424</v>
      </c>
      <c r="C490" s="245">
        <v>8</v>
      </c>
      <c r="D490" s="245" t="s">
        <v>10</v>
      </c>
      <c r="E490" s="246" t="s">
        <v>307</v>
      </c>
      <c r="F490" s="244" t="s">
        <v>308</v>
      </c>
      <c r="G490" s="244" t="s">
        <v>309</v>
      </c>
      <c r="H490" s="248">
        <v>10</v>
      </c>
      <c r="I490" s="248">
        <v>3.5</v>
      </c>
      <c r="J490" s="249">
        <v>9</v>
      </c>
      <c r="K490" s="249">
        <v>7.5</v>
      </c>
      <c r="L490" s="249">
        <f>SUM(H490:K490)</f>
        <v>30</v>
      </c>
      <c r="M490" s="138" t="s">
        <v>1047</v>
      </c>
      <c r="N490" s="138" t="s">
        <v>15</v>
      </c>
    </row>
    <row r="491" spans="1:14" ht="12.75" x14ac:dyDescent="0.2">
      <c r="A491" s="330">
        <v>490</v>
      </c>
      <c r="B491" s="144" t="s">
        <v>506</v>
      </c>
      <c r="C491" s="155">
        <v>8</v>
      </c>
      <c r="D491" s="155" t="s">
        <v>53</v>
      </c>
      <c r="E491" s="34" t="s">
        <v>48</v>
      </c>
      <c r="F491" s="144" t="s">
        <v>49</v>
      </c>
      <c r="G491" s="144" t="s">
        <v>68</v>
      </c>
      <c r="H491" s="189">
        <v>9</v>
      </c>
      <c r="I491" s="189">
        <v>7</v>
      </c>
      <c r="J491" s="243">
        <v>5</v>
      </c>
      <c r="K491" s="243">
        <v>5</v>
      </c>
      <c r="L491" s="243">
        <f>SUM(H491:K491)</f>
        <v>26</v>
      </c>
      <c r="M491" s="210" t="s">
        <v>1047</v>
      </c>
      <c r="N491" s="210" t="s">
        <v>49</v>
      </c>
    </row>
    <row r="492" spans="1:14" ht="12.75" x14ac:dyDescent="0.2">
      <c r="A492" s="330">
        <v>491</v>
      </c>
      <c r="B492" s="244" t="s">
        <v>430</v>
      </c>
      <c r="C492" s="245">
        <v>8</v>
      </c>
      <c r="D492" s="245" t="s">
        <v>10</v>
      </c>
      <c r="E492" s="246" t="s">
        <v>312</v>
      </c>
      <c r="F492" s="244" t="s">
        <v>15</v>
      </c>
      <c r="G492" s="244" t="s">
        <v>415</v>
      </c>
      <c r="H492" s="248">
        <v>10</v>
      </c>
      <c r="I492" s="248">
        <v>1</v>
      </c>
      <c r="J492" s="249">
        <v>5.5</v>
      </c>
      <c r="K492" s="249">
        <v>9</v>
      </c>
      <c r="L492" s="249">
        <f>SUM(H492:K492)</f>
        <v>25.5</v>
      </c>
      <c r="M492" s="138" t="s">
        <v>1047</v>
      </c>
      <c r="N492" s="138" t="s">
        <v>15</v>
      </c>
    </row>
    <row r="493" spans="1:14" ht="12.75" x14ac:dyDescent="0.2">
      <c r="A493" s="330">
        <v>492</v>
      </c>
      <c r="B493" s="135" t="s">
        <v>629</v>
      </c>
      <c r="C493" s="154">
        <v>8</v>
      </c>
      <c r="D493" s="154" t="s">
        <v>53</v>
      </c>
      <c r="E493" s="35" t="s">
        <v>76</v>
      </c>
      <c r="F493" s="135" t="s">
        <v>77</v>
      </c>
      <c r="G493" s="135" t="s">
        <v>109</v>
      </c>
      <c r="H493" s="187">
        <v>7</v>
      </c>
      <c r="I493" s="187">
        <v>10</v>
      </c>
      <c r="J493" s="242">
        <v>3</v>
      </c>
      <c r="K493" s="242">
        <v>5</v>
      </c>
      <c r="L493" s="242">
        <f>SUM(H493:K493)</f>
        <v>25</v>
      </c>
      <c r="M493" s="214" t="s">
        <v>1047</v>
      </c>
      <c r="N493" s="214" t="s">
        <v>79</v>
      </c>
    </row>
    <row r="494" spans="1:14" ht="12.75" x14ac:dyDescent="0.2">
      <c r="A494" s="330">
        <v>493</v>
      </c>
      <c r="B494" s="135" t="s">
        <v>642</v>
      </c>
      <c r="C494" s="154">
        <v>8</v>
      </c>
      <c r="D494" s="154" t="s">
        <v>53</v>
      </c>
      <c r="E494" s="35" t="s">
        <v>76</v>
      </c>
      <c r="F494" s="135" t="s">
        <v>77</v>
      </c>
      <c r="G494" s="135" t="s">
        <v>109</v>
      </c>
      <c r="H494" s="187">
        <v>8</v>
      </c>
      <c r="I494" s="187">
        <v>10</v>
      </c>
      <c r="J494" s="242">
        <v>3</v>
      </c>
      <c r="K494" s="242">
        <v>3</v>
      </c>
      <c r="L494" s="242">
        <f>SUM(H494:K494)</f>
        <v>24</v>
      </c>
      <c r="M494" s="214" t="s">
        <v>1047</v>
      </c>
      <c r="N494" s="214" t="s">
        <v>79</v>
      </c>
    </row>
    <row r="495" spans="1:14" ht="12.75" x14ac:dyDescent="0.2">
      <c r="A495" s="330">
        <v>494</v>
      </c>
      <c r="B495" s="135" t="s">
        <v>638</v>
      </c>
      <c r="C495" s="154">
        <v>8</v>
      </c>
      <c r="D495" s="154" t="s">
        <v>53</v>
      </c>
      <c r="E495" s="35" t="s">
        <v>523</v>
      </c>
      <c r="F495" s="135" t="s">
        <v>77</v>
      </c>
      <c r="G495" s="135" t="s">
        <v>555</v>
      </c>
      <c r="H495" s="193">
        <v>7</v>
      </c>
      <c r="I495" s="193">
        <v>9</v>
      </c>
      <c r="J495" s="242">
        <v>5</v>
      </c>
      <c r="K495" s="242">
        <v>2</v>
      </c>
      <c r="L495" s="242">
        <f>SUM(H495:K495)</f>
        <v>23</v>
      </c>
      <c r="M495" s="214" t="s">
        <v>1047</v>
      </c>
      <c r="N495" s="214" t="s">
        <v>79</v>
      </c>
    </row>
    <row r="496" spans="1:14" ht="12.75" x14ac:dyDescent="0.2">
      <c r="A496" s="330">
        <v>495</v>
      </c>
      <c r="B496" s="143" t="s">
        <v>841</v>
      </c>
      <c r="C496" s="153">
        <v>8</v>
      </c>
      <c r="D496" s="153" t="s">
        <v>10</v>
      </c>
      <c r="E496" s="127" t="s">
        <v>649</v>
      </c>
      <c r="F496" s="143" t="s">
        <v>651</v>
      </c>
      <c r="G496" s="143" t="s">
        <v>759</v>
      </c>
      <c r="H496" s="185">
        <v>8</v>
      </c>
      <c r="I496" s="185">
        <v>10</v>
      </c>
      <c r="J496" s="241">
        <v>2</v>
      </c>
      <c r="K496" s="241">
        <v>3</v>
      </c>
      <c r="L496" s="241">
        <f>SUM(H496:K496)</f>
        <v>23</v>
      </c>
      <c r="M496" s="213" t="s">
        <v>1047</v>
      </c>
      <c r="N496" s="213" t="s">
        <v>119</v>
      </c>
    </row>
    <row r="497" spans="1:14" ht="12.75" x14ac:dyDescent="0.2">
      <c r="A497" s="330">
        <v>496</v>
      </c>
      <c r="B497" s="144" t="s">
        <v>507</v>
      </c>
      <c r="C497" s="155">
        <v>8</v>
      </c>
      <c r="D497" s="155" t="s">
        <v>53</v>
      </c>
      <c r="E497" s="34" t="s">
        <v>48</v>
      </c>
      <c r="F497" s="144" t="s">
        <v>49</v>
      </c>
      <c r="G497" s="144" t="s">
        <v>68</v>
      </c>
      <c r="H497" s="189">
        <v>7</v>
      </c>
      <c r="I497" s="189">
        <v>5</v>
      </c>
      <c r="J497" s="243">
        <v>1</v>
      </c>
      <c r="K497" s="243">
        <v>9</v>
      </c>
      <c r="L497" s="243">
        <f>SUM(H497:K497)</f>
        <v>22</v>
      </c>
      <c r="M497" s="210" t="s">
        <v>1047</v>
      </c>
      <c r="N497" s="210" t="s">
        <v>49</v>
      </c>
    </row>
    <row r="498" spans="1:14" ht="12.75" x14ac:dyDescent="0.2">
      <c r="A498" s="330">
        <v>497</v>
      </c>
      <c r="B498" s="142" t="s">
        <v>990</v>
      </c>
      <c r="C498" s="152">
        <v>8</v>
      </c>
      <c r="D498" s="152" t="s">
        <v>53</v>
      </c>
      <c r="E498" s="43" t="s">
        <v>885</v>
      </c>
      <c r="F498" s="142" t="s">
        <v>205</v>
      </c>
      <c r="G498" s="142" t="s">
        <v>991</v>
      </c>
      <c r="H498" s="183">
        <v>7</v>
      </c>
      <c r="I498" s="183">
        <v>8</v>
      </c>
      <c r="J498" s="240">
        <v>2.5</v>
      </c>
      <c r="K498" s="240">
        <v>2</v>
      </c>
      <c r="L498" s="240">
        <f>SUM(H498:K498)</f>
        <v>19.5</v>
      </c>
      <c r="M498" s="212" t="s">
        <v>1047</v>
      </c>
      <c r="N498" s="212" t="s">
        <v>207</v>
      </c>
    </row>
    <row r="499" spans="1:14" ht="12.75" x14ac:dyDescent="0.2">
      <c r="A499" s="330">
        <v>498</v>
      </c>
      <c r="B499" s="144" t="s">
        <v>494</v>
      </c>
      <c r="C499" s="155">
        <v>8</v>
      </c>
      <c r="D499" s="155" t="s">
        <v>10</v>
      </c>
      <c r="E499" s="34" t="s">
        <v>48</v>
      </c>
      <c r="F499" s="144" t="s">
        <v>49</v>
      </c>
      <c r="G499" s="144" t="s">
        <v>68</v>
      </c>
      <c r="H499" s="189">
        <v>10</v>
      </c>
      <c r="I499" s="189">
        <v>1</v>
      </c>
      <c r="J499" s="243">
        <v>2</v>
      </c>
      <c r="K499" s="243">
        <v>6</v>
      </c>
      <c r="L499" s="243">
        <f>SUM(H499:K499)</f>
        <v>19</v>
      </c>
      <c r="M499" s="210" t="s">
        <v>1047</v>
      </c>
      <c r="N499" s="210" t="s">
        <v>49</v>
      </c>
    </row>
    <row r="500" spans="1:14" ht="12.75" x14ac:dyDescent="0.2">
      <c r="A500" s="330">
        <v>499</v>
      </c>
      <c r="B500" s="143" t="s">
        <v>838</v>
      </c>
      <c r="C500" s="153">
        <v>8</v>
      </c>
      <c r="D500" s="153" t="s">
        <v>10</v>
      </c>
      <c r="E500" s="127" t="s">
        <v>649</v>
      </c>
      <c r="F500" s="143" t="s">
        <v>651</v>
      </c>
      <c r="G500" s="143" t="s">
        <v>759</v>
      </c>
      <c r="H500" s="185">
        <v>8</v>
      </c>
      <c r="I500" s="185">
        <v>3</v>
      </c>
      <c r="J500" s="241">
        <v>2</v>
      </c>
      <c r="K500" s="241">
        <v>6</v>
      </c>
      <c r="L500" s="241">
        <f>SUM(H500:K500)</f>
        <v>19</v>
      </c>
      <c r="M500" s="213" t="s">
        <v>1047</v>
      </c>
      <c r="N500" s="213" t="s">
        <v>119</v>
      </c>
    </row>
    <row r="501" spans="1:14" ht="12.75" x14ac:dyDescent="0.2">
      <c r="A501" s="330">
        <v>500</v>
      </c>
      <c r="B501" s="143" t="s">
        <v>846</v>
      </c>
      <c r="C501" s="153">
        <v>8</v>
      </c>
      <c r="D501" s="153" t="s">
        <v>10</v>
      </c>
      <c r="E501" s="127" t="s">
        <v>649</v>
      </c>
      <c r="F501" s="143" t="s">
        <v>651</v>
      </c>
      <c r="G501" s="143" t="s">
        <v>759</v>
      </c>
      <c r="H501" s="185">
        <v>10</v>
      </c>
      <c r="I501" s="185">
        <v>1</v>
      </c>
      <c r="J501" s="241">
        <v>2</v>
      </c>
      <c r="K501" s="241">
        <v>6</v>
      </c>
      <c r="L501" s="241">
        <f>SUM(H501:K501)</f>
        <v>19</v>
      </c>
      <c r="M501" s="213" t="s">
        <v>1047</v>
      </c>
      <c r="N501" s="213" t="s">
        <v>119</v>
      </c>
    </row>
    <row r="502" spans="1:14" ht="12.75" x14ac:dyDescent="0.2">
      <c r="A502" s="330">
        <v>501</v>
      </c>
      <c r="B502" s="142" t="s">
        <v>995</v>
      </c>
      <c r="C502" s="152">
        <v>8</v>
      </c>
      <c r="D502" s="152" t="s">
        <v>10</v>
      </c>
      <c r="E502" s="43" t="s">
        <v>879</v>
      </c>
      <c r="F502" s="142" t="s">
        <v>880</v>
      </c>
      <c r="G502" s="142" t="s">
        <v>881</v>
      </c>
      <c r="H502" s="183">
        <v>7</v>
      </c>
      <c r="I502" s="183">
        <v>3</v>
      </c>
      <c r="J502" s="240">
        <v>3</v>
      </c>
      <c r="K502" s="240">
        <v>5</v>
      </c>
      <c r="L502" s="240">
        <f>SUM(H502:K502)</f>
        <v>18</v>
      </c>
      <c r="M502" s="212" t="s">
        <v>1047</v>
      </c>
      <c r="N502" s="212" t="s">
        <v>207</v>
      </c>
    </row>
    <row r="503" spans="1:14" ht="12.75" x14ac:dyDescent="0.2">
      <c r="A503" s="330">
        <v>502</v>
      </c>
      <c r="B503" s="135" t="s">
        <v>633</v>
      </c>
      <c r="C503" s="154">
        <v>8</v>
      </c>
      <c r="D503" s="154" t="s">
        <v>53</v>
      </c>
      <c r="E503" s="35" t="s">
        <v>523</v>
      </c>
      <c r="F503" s="135" t="s">
        <v>77</v>
      </c>
      <c r="G503" s="135" t="s">
        <v>555</v>
      </c>
      <c r="H503" s="242">
        <v>2</v>
      </c>
      <c r="I503" s="242">
        <v>5</v>
      </c>
      <c r="J503" s="242">
        <v>3</v>
      </c>
      <c r="K503" s="193">
        <v>7</v>
      </c>
      <c r="L503" s="242">
        <f>SUM(H503:K503)</f>
        <v>17</v>
      </c>
      <c r="M503" s="214" t="s">
        <v>1047</v>
      </c>
      <c r="N503" s="214" t="s">
        <v>79</v>
      </c>
    </row>
    <row r="504" spans="1:14" ht="12.75" x14ac:dyDescent="0.2">
      <c r="A504" s="330">
        <v>503</v>
      </c>
      <c r="B504" s="142" t="s">
        <v>988</v>
      </c>
      <c r="C504" s="152">
        <v>8</v>
      </c>
      <c r="D504" s="152" t="s">
        <v>10</v>
      </c>
      <c r="E504" s="170" t="s">
        <v>867</v>
      </c>
      <c r="F504" s="142" t="s">
        <v>205</v>
      </c>
      <c r="G504" s="142" t="s">
        <v>890</v>
      </c>
      <c r="H504" s="183">
        <v>6</v>
      </c>
      <c r="I504" s="183">
        <v>1</v>
      </c>
      <c r="J504" s="240">
        <v>4</v>
      </c>
      <c r="K504" s="240">
        <v>5</v>
      </c>
      <c r="L504" s="240">
        <f>SUM(H504:K504)</f>
        <v>16</v>
      </c>
      <c r="M504" s="212" t="s">
        <v>1047</v>
      </c>
      <c r="N504" s="212" t="s">
        <v>207</v>
      </c>
    </row>
    <row r="505" spans="1:14" ht="12.75" x14ac:dyDescent="0.2">
      <c r="A505" s="330">
        <v>504</v>
      </c>
      <c r="B505" s="144" t="s">
        <v>495</v>
      </c>
      <c r="C505" s="155">
        <v>8</v>
      </c>
      <c r="D505" s="155" t="s">
        <v>53</v>
      </c>
      <c r="E505" s="34" t="s">
        <v>48</v>
      </c>
      <c r="F505" s="144" t="s">
        <v>49</v>
      </c>
      <c r="G505" s="144" t="s">
        <v>68</v>
      </c>
      <c r="H505" s="189">
        <v>5</v>
      </c>
      <c r="I505" s="189">
        <v>2</v>
      </c>
      <c r="J505" s="243">
        <v>2</v>
      </c>
      <c r="K505" s="243">
        <v>7</v>
      </c>
      <c r="L505" s="243">
        <f>SUM(H505:K505)</f>
        <v>16</v>
      </c>
      <c r="M505" s="210" t="s">
        <v>1047</v>
      </c>
      <c r="N505" s="210" t="s">
        <v>49</v>
      </c>
    </row>
    <row r="506" spans="1:14" ht="12.75" x14ac:dyDescent="0.2">
      <c r="A506" s="330">
        <v>505</v>
      </c>
      <c r="B506" s="244" t="s">
        <v>428</v>
      </c>
      <c r="C506" s="245">
        <v>8</v>
      </c>
      <c r="D506" s="245" t="s">
        <v>10</v>
      </c>
      <c r="E506" s="246" t="s">
        <v>315</v>
      </c>
      <c r="F506" s="244" t="s">
        <v>316</v>
      </c>
      <c r="G506" s="244" t="s">
        <v>317</v>
      </c>
      <c r="H506" s="248">
        <v>5</v>
      </c>
      <c r="I506" s="248">
        <v>1.5</v>
      </c>
      <c r="J506" s="249">
        <v>2.5</v>
      </c>
      <c r="K506" s="249">
        <v>7</v>
      </c>
      <c r="L506" s="249">
        <f>SUM(H506:K506)</f>
        <v>16</v>
      </c>
      <c r="M506" s="138" t="s">
        <v>1047</v>
      </c>
      <c r="N506" s="138" t="s">
        <v>15</v>
      </c>
    </row>
    <row r="507" spans="1:14" ht="12.75" x14ac:dyDescent="0.2">
      <c r="A507" s="330">
        <v>506</v>
      </c>
      <c r="B507" s="144" t="s">
        <v>496</v>
      </c>
      <c r="C507" s="155">
        <v>8</v>
      </c>
      <c r="D507" s="155" t="s">
        <v>10</v>
      </c>
      <c r="E507" s="34" t="s">
        <v>48</v>
      </c>
      <c r="F507" s="144" t="s">
        <v>49</v>
      </c>
      <c r="G507" s="144" t="s">
        <v>65</v>
      </c>
      <c r="H507" s="189">
        <v>6</v>
      </c>
      <c r="I507" s="189">
        <v>1</v>
      </c>
      <c r="J507" s="243">
        <v>2</v>
      </c>
      <c r="K507" s="243">
        <v>6</v>
      </c>
      <c r="L507" s="243">
        <f>SUM(H507:K507)</f>
        <v>15</v>
      </c>
      <c r="M507" s="210" t="s">
        <v>1047</v>
      </c>
      <c r="N507" s="210" t="s">
        <v>49</v>
      </c>
    </row>
    <row r="508" spans="1:14" ht="12.75" x14ac:dyDescent="0.2">
      <c r="A508" s="330">
        <v>507</v>
      </c>
      <c r="B508" s="143" t="s">
        <v>839</v>
      </c>
      <c r="C508" s="153">
        <v>8</v>
      </c>
      <c r="D508" s="153" t="s">
        <v>53</v>
      </c>
      <c r="E508" s="127" t="s">
        <v>666</v>
      </c>
      <c r="F508" s="143" t="s">
        <v>651</v>
      </c>
      <c r="G508" s="143" t="s">
        <v>667</v>
      </c>
      <c r="H508" s="185">
        <v>5</v>
      </c>
      <c r="I508" s="185">
        <v>1</v>
      </c>
      <c r="J508" s="241">
        <v>3</v>
      </c>
      <c r="K508" s="241">
        <v>6</v>
      </c>
      <c r="L508" s="241">
        <f>SUM(H508:K508)</f>
        <v>15</v>
      </c>
      <c r="M508" s="213" t="s">
        <v>1047</v>
      </c>
      <c r="N508" s="213" t="s">
        <v>119</v>
      </c>
    </row>
    <row r="509" spans="1:14" ht="12.75" x14ac:dyDescent="0.2">
      <c r="A509" s="330">
        <v>508</v>
      </c>
      <c r="B509" s="143" t="s">
        <v>842</v>
      </c>
      <c r="C509" s="153">
        <v>8</v>
      </c>
      <c r="D509" s="153" t="s">
        <v>53</v>
      </c>
      <c r="E509" s="127" t="s">
        <v>666</v>
      </c>
      <c r="F509" s="143" t="s">
        <v>651</v>
      </c>
      <c r="G509" s="143" t="s">
        <v>667</v>
      </c>
      <c r="H509" s="185">
        <v>9</v>
      </c>
      <c r="I509" s="185">
        <v>1</v>
      </c>
      <c r="J509" s="241">
        <v>2</v>
      </c>
      <c r="K509" s="241">
        <v>3</v>
      </c>
      <c r="L509" s="241">
        <f>SUM(H509:K509)</f>
        <v>15</v>
      </c>
      <c r="M509" s="213" t="s">
        <v>1047</v>
      </c>
      <c r="N509" s="213" t="s">
        <v>119</v>
      </c>
    </row>
    <row r="510" spans="1:14" ht="12.75" x14ac:dyDescent="0.2">
      <c r="A510" s="330">
        <v>509</v>
      </c>
      <c r="B510" s="244" t="s">
        <v>423</v>
      </c>
      <c r="C510" s="245">
        <v>8</v>
      </c>
      <c r="D510" s="245" t="s">
        <v>10</v>
      </c>
      <c r="E510" s="246" t="s">
        <v>343</v>
      </c>
      <c r="F510" s="244" t="s">
        <v>344</v>
      </c>
      <c r="G510" s="244" t="s">
        <v>345</v>
      </c>
      <c r="H510" s="248">
        <v>7.5</v>
      </c>
      <c r="I510" s="248">
        <v>3</v>
      </c>
      <c r="J510" s="249">
        <v>1</v>
      </c>
      <c r="K510" s="249">
        <v>3</v>
      </c>
      <c r="L510" s="249">
        <f>SUM(H510:K510)</f>
        <v>14.5</v>
      </c>
      <c r="M510" s="138" t="s">
        <v>1047</v>
      </c>
      <c r="N510" s="138" t="s">
        <v>15</v>
      </c>
    </row>
    <row r="511" spans="1:14" ht="12.75" x14ac:dyDescent="0.2">
      <c r="A511" s="330">
        <v>510</v>
      </c>
      <c r="B511" s="135" t="s">
        <v>647</v>
      </c>
      <c r="C511" s="154">
        <v>8</v>
      </c>
      <c r="D511" s="154" t="s">
        <v>53</v>
      </c>
      <c r="E511" s="35" t="s">
        <v>523</v>
      </c>
      <c r="F511" s="135" t="s">
        <v>77</v>
      </c>
      <c r="G511" s="135" t="s">
        <v>532</v>
      </c>
      <c r="H511" s="193">
        <v>7</v>
      </c>
      <c r="I511" s="193">
        <v>1</v>
      </c>
      <c r="J511" s="242">
        <v>3</v>
      </c>
      <c r="K511" s="242">
        <v>3</v>
      </c>
      <c r="L511" s="242">
        <f>SUM(H511:K511)</f>
        <v>14</v>
      </c>
      <c r="M511" s="214"/>
      <c r="N511" s="214" t="s">
        <v>79</v>
      </c>
    </row>
    <row r="512" spans="1:14" ht="12.75" x14ac:dyDescent="0.2">
      <c r="A512" s="330">
        <v>511</v>
      </c>
      <c r="B512" s="142" t="s">
        <v>993</v>
      </c>
      <c r="C512" s="152">
        <v>8</v>
      </c>
      <c r="D512" s="152" t="s">
        <v>10</v>
      </c>
      <c r="E512" s="170" t="s">
        <v>870</v>
      </c>
      <c r="F512" s="142" t="s">
        <v>205</v>
      </c>
      <c r="G512" s="142" t="s">
        <v>893</v>
      </c>
      <c r="H512" s="183">
        <v>7</v>
      </c>
      <c r="I512" s="183">
        <v>1</v>
      </c>
      <c r="J512" s="240">
        <v>1</v>
      </c>
      <c r="K512" s="240">
        <v>4</v>
      </c>
      <c r="L512" s="240">
        <f>SUM(H512:K512)</f>
        <v>13</v>
      </c>
      <c r="M512" s="212"/>
      <c r="N512" s="212" t="s">
        <v>207</v>
      </c>
    </row>
    <row r="513" spans="1:14" ht="12.75" x14ac:dyDescent="0.2">
      <c r="A513" s="330">
        <v>512</v>
      </c>
      <c r="B513" s="135" t="s">
        <v>628</v>
      </c>
      <c r="C513" s="154">
        <v>8</v>
      </c>
      <c r="D513" s="154" t="s">
        <v>53</v>
      </c>
      <c r="E513" s="35" t="s">
        <v>523</v>
      </c>
      <c r="F513" s="135" t="s">
        <v>77</v>
      </c>
      <c r="G513" s="135" t="s">
        <v>532</v>
      </c>
      <c r="H513" s="193">
        <v>2</v>
      </c>
      <c r="I513" s="193">
        <v>2</v>
      </c>
      <c r="J513" s="242">
        <v>2</v>
      </c>
      <c r="K513" s="242">
        <v>7</v>
      </c>
      <c r="L513" s="242">
        <f>SUM(H513:K513)</f>
        <v>13</v>
      </c>
      <c r="M513" s="214"/>
      <c r="N513" s="214" t="s">
        <v>79</v>
      </c>
    </row>
    <row r="514" spans="1:14" ht="12.75" x14ac:dyDescent="0.2">
      <c r="A514" s="330">
        <v>513</v>
      </c>
      <c r="B514" s="244" t="s">
        <v>421</v>
      </c>
      <c r="C514" s="245">
        <v>8</v>
      </c>
      <c r="D514" s="245" t="s">
        <v>10</v>
      </c>
      <c r="E514" s="246" t="s">
        <v>312</v>
      </c>
      <c r="F514" s="244" t="s">
        <v>15</v>
      </c>
      <c r="G514" s="244" t="s">
        <v>415</v>
      </c>
      <c r="H514" s="248">
        <v>4</v>
      </c>
      <c r="I514" s="248">
        <v>3</v>
      </c>
      <c r="J514" s="249">
        <v>2.5</v>
      </c>
      <c r="K514" s="249">
        <v>3.5</v>
      </c>
      <c r="L514" s="249">
        <f>SUM(H514:K514)</f>
        <v>13</v>
      </c>
      <c r="M514" s="138"/>
      <c r="N514" s="138" t="s">
        <v>15</v>
      </c>
    </row>
    <row r="515" spans="1:14" ht="12.75" x14ac:dyDescent="0.2">
      <c r="A515" s="330">
        <v>514</v>
      </c>
      <c r="B515" s="142" t="s">
        <v>982</v>
      </c>
      <c r="C515" s="152">
        <v>8</v>
      </c>
      <c r="D515" s="152" t="s">
        <v>10</v>
      </c>
      <c r="E515" s="43" t="s">
        <v>204</v>
      </c>
      <c r="F515" s="142" t="s">
        <v>205</v>
      </c>
      <c r="G515" s="142" t="s">
        <v>231</v>
      </c>
      <c r="H515" s="183">
        <v>3</v>
      </c>
      <c r="I515" s="183">
        <v>1</v>
      </c>
      <c r="J515" s="240">
        <v>3</v>
      </c>
      <c r="K515" s="240">
        <v>5</v>
      </c>
      <c r="L515" s="240">
        <f>SUM(H515:K515)</f>
        <v>12</v>
      </c>
      <c r="M515" s="212"/>
      <c r="N515" s="212" t="s">
        <v>207</v>
      </c>
    </row>
    <row r="516" spans="1:14" ht="12.75" x14ac:dyDescent="0.2">
      <c r="A516" s="330">
        <v>515</v>
      </c>
      <c r="B516" s="144" t="s">
        <v>502</v>
      </c>
      <c r="C516" s="155">
        <v>8</v>
      </c>
      <c r="D516" s="155" t="s">
        <v>53</v>
      </c>
      <c r="E516" s="34" t="s">
        <v>436</v>
      </c>
      <c r="F516" s="144" t="s">
        <v>49</v>
      </c>
      <c r="G516" s="144" t="s">
        <v>437</v>
      </c>
      <c r="H516" s="189">
        <v>7</v>
      </c>
      <c r="I516" s="189">
        <v>1</v>
      </c>
      <c r="J516" s="243">
        <v>2</v>
      </c>
      <c r="K516" s="243">
        <v>2</v>
      </c>
      <c r="L516" s="243">
        <f>SUM(H516:K516)</f>
        <v>12</v>
      </c>
      <c r="M516" s="210"/>
      <c r="N516" s="210" t="s">
        <v>49</v>
      </c>
    </row>
    <row r="517" spans="1:14" ht="12.75" x14ac:dyDescent="0.2">
      <c r="A517" s="330">
        <v>516</v>
      </c>
      <c r="B517" s="142" t="s">
        <v>1002</v>
      </c>
      <c r="C517" s="152">
        <v>8</v>
      </c>
      <c r="D517" s="152" t="s">
        <v>53</v>
      </c>
      <c r="E517" s="43" t="s">
        <v>885</v>
      </c>
      <c r="F517" s="142" t="s">
        <v>205</v>
      </c>
      <c r="G517" s="142" t="s">
        <v>991</v>
      </c>
      <c r="H517" s="183">
        <v>4</v>
      </c>
      <c r="I517" s="183">
        <v>1</v>
      </c>
      <c r="J517" s="240">
        <v>2</v>
      </c>
      <c r="K517" s="240">
        <v>5</v>
      </c>
      <c r="L517" s="240">
        <f>SUM(H517:K517)</f>
        <v>12</v>
      </c>
      <c r="M517" s="212"/>
      <c r="N517" s="212" t="s">
        <v>207</v>
      </c>
    </row>
    <row r="518" spans="1:14" ht="12.75" x14ac:dyDescent="0.2">
      <c r="A518" s="330">
        <v>517</v>
      </c>
      <c r="B518" s="143" t="s">
        <v>831</v>
      </c>
      <c r="C518" s="153">
        <v>8</v>
      </c>
      <c r="D518" s="153" t="s">
        <v>53</v>
      </c>
      <c r="E518" s="127" t="s">
        <v>666</v>
      </c>
      <c r="F518" s="143" t="s">
        <v>651</v>
      </c>
      <c r="G518" s="143" t="s">
        <v>667</v>
      </c>
      <c r="H518" s="185">
        <v>5</v>
      </c>
      <c r="I518" s="185">
        <v>1</v>
      </c>
      <c r="J518" s="241">
        <v>3</v>
      </c>
      <c r="K518" s="241">
        <v>3</v>
      </c>
      <c r="L518" s="241">
        <f>SUM(H518:K518)</f>
        <v>12</v>
      </c>
      <c r="M518" s="213"/>
      <c r="N518" s="213" t="s">
        <v>119</v>
      </c>
    </row>
    <row r="519" spans="1:14" ht="12.75" x14ac:dyDescent="0.2">
      <c r="A519" s="330">
        <v>518</v>
      </c>
      <c r="B519" s="143" t="s">
        <v>843</v>
      </c>
      <c r="C519" s="153">
        <v>8</v>
      </c>
      <c r="D519" s="153" t="s">
        <v>53</v>
      </c>
      <c r="E519" s="127" t="s">
        <v>666</v>
      </c>
      <c r="F519" s="143" t="s">
        <v>651</v>
      </c>
      <c r="G519" s="143" t="s">
        <v>667</v>
      </c>
      <c r="H519" s="185">
        <v>6</v>
      </c>
      <c r="I519" s="185">
        <v>1</v>
      </c>
      <c r="J519" s="241">
        <v>3</v>
      </c>
      <c r="K519" s="241">
        <v>2</v>
      </c>
      <c r="L519" s="241">
        <f>SUM(H519:K519)</f>
        <v>12</v>
      </c>
      <c r="M519" s="213"/>
      <c r="N519" s="213" t="s">
        <v>119</v>
      </c>
    </row>
    <row r="520" spans="1:14" ht="12.75" x14ac:dyDescent="0.2">
      <c r="A520" s="330">
        <v>519</v>
      </c>
      <c r="B520" s="142" t="s">
        <v>984</v>
      </c>
      <c r="C520" s="152">
        <v>8</v>
      </c>
      <c r="D520" s="152" t="s">
        <v>10</v>
      </c>
      <c r="E520" s="43" t="s">
        <v>879</v>
      </c>
      <c r="F520" s="142" t="s">
        <v>880</v>
      </c>
      <c r="G520" s="142" t="s">
        <v>881</v>
      </c>
      <c r="H520" s="183">
        <v>5</v>
      </c>
      <c r="I520" s="183">
        <v>1</v>
      </c>
      <c r="J520" s="240">
        <v>3</v>
      </c>
      <c r="K520" s="240">
        <v>2</v>
      </c>
      <c r="L520" s="240">
        <f>SUM(H520:K520)</f>
        <v>11</v>
      </c>
      <c r="M520" s="212"/>
      <c r="N520" s="212" t="s">
        <v>207</v>
      </c>
    </row>
    <row r="521" spans="1:14" ht="12.75" x14ac:dyDescent="0.2">
      <c r="A521" s="330">
        <v>520</v>
      </c>
      <c r="B521" s="244" t="s">
        <v>416</v>
      </c>
      <c r="C521" s="245">
        <v>8</v>
      </c>
      <c r="D521" s="245" t="s">
        <v>10</v>
      </c>
      <c r="E521" s="246" t="s">
        <v>315</v>
      </c>
      <c r="F521" s="244" t="s">
        <v>316</v>
      </c>
      <c r="G521" s="244" t="s">
        <v>317</v>
      </c>
      <c r="H521" s="248">
        <v>2.5</v>
      </c>
      <c r="I521" s="248">
        <v>2</v>
      </c>
      <c r="J521" s="249">
        <v>2.5</v>
      </c>
      <c r="K521" s="249">
        <v>4</v>
      </c>
      <c r="L521" s="249">
        <f>SUM(H521:K521)</f>
        <v>11</v>
      </c>
      <c r="M521" s="138"/>
      <c r="N521" s="138" t="s">
        <v>15</v>
      </c>
    </row>
    <row r="522" spans="1:14" ht="12.75" x14ac:dyDescent="0.2">
      <c r="A522" s="330">
        <v>521</v>
      </c>
      <c r="B522" s="143" t="s">
        <v>845</v>
      </c>
      <c r="C522" s="153">
        <v>8</v>
      </c>
      <c r="D522" s="153" t="s">
        <v>10</v>
      </c>
      <c r="E522" s="127" t="s">
        <v>656</v>
      </c>
      <c r="F522" s="143" t="s">
        <v>651</v>
      </c>
      <c r="G522" s="143" t="s">
        <v>657</v>
      </c>
      <c r="H522" s="185">
        <v>2</v>
      </c>
      <c r="I522" s="185">
        <v>1</v>
      </c>
      <c r="J522" s="241">
        <v>2</v>
      </c>
      <c r="K522" s="241">
        <v>6</v>
      </c>
      <c r="L522" s="241">
        <f>SUM(H522:K522)</f>
        <v>11</v>
      </c>
      <c r="M522" s="213"/>
      <c r="N522" s="213" t="s">
        <v>119</v>
      </c>
    </row>
    <row r="523" spans="1:14" ht="12.75" x14ac:dyDescent="0.2">
      <c r="A523" s="330">
        <v>522</v>
      </c>
      <c r="B523" s="244" t="s">
        <v>417</v>
      </c>
      <c r="C523" s="245">
        <v>8</v>
      </c>
      <c r="D523" s="245" t="s">
        <v>10</v>
      </c>
      <c r="E523" s="246" t="s">
        <v>312</v>
      </c>
      <c r="F523" s="244" t="s">
        <v>15</v>
      </c>
      <c r="G523" s="244" t="s">
        <v>415</v>
      </c>
      <c r="H523" s="248">
        <v>4</v>
      </c>
      <c r="I523" s="248">
        <v>1</v>
      </c>
      <c r="J523" s="249">
        <v>2.5</v>
      </c>
      <c r="K523" s="249">
        <v>3</v>
      </c>
      <c r="L523" s="249">
        <f>SUM(H523:K523)</f>
        <v>10.5</v>
      </c>
      <c r="M523" s="138"/>
      <c r="N523" s="138" t="s">
        <v>15</v>
      </c>
    </row>
    <row r="524" spans="1:14" ht="12.75" x14ac:dyDescent="0.2">
      <c r="A524" s="330">
        <v>523</v>
      </c>
      <c r="B524" s="144" t="s">
        <v>498</v>
      </c>
      <c r="C524" s="155">
        <v>8</v>
      </c>
      <c r="D524" s="155" t="s">
        <v>10</v>
      </c>
      <c r="E524" s="34" t="s">
        <v>48</v>
      </c>
      <c r="F524" s="144" t="s">
        <v>49</v>
      </c>
      <c r="G524" s="144" t="s">
        <v>65</v>
      </c>
      <c r="H524" s="189">
        <v>2</v>
      </c>
      <c r="I524" s="189">
        <v>2</v>
      </c>
      <c r="J524" s="243">
        <v>2</v>
      </c>
      <c r="K524" s="243">
        <v>4</v>
      </c>
      <c r="L524" s="243">
        <f>SUM(H524:K524)</f>
        <v>10</v>
      </c>
      <c r="M524" s="210"/>
      <c r="N524" s="210" t="s">
        <v>49</v>
      </c>
    </row>
    <row r="525" spans="1:14" ht="12.75" x14ac:dyDescent="0.2">
      <c r="A525" s="330">
        <v>524</v>
      </c>
      <c r="B525" s="144" t="s">
        <v>501</v>
      </c>
      <c r="C525" s="155">
        <v>8</v>
      </c>
      <c r="D525" s="155" t="s">
        <v>10</v>
      </c>
      <c r="E525" s="34" t="s">
        <v>48</v>
      </c>
      <c r="F525" s="144" t="s">
        <v>49</v>
      </c>
      <c r="G525" s="144" t="s">
        <v>65</v>
      </c>
      <c r="H525" s="189">
        <v>6</v>
      </c>
      <c r="I525" s="189">
        <v>1</v>
      </c>
      <c r="J525" s="243">
        <v>2</v>
      </c>
      <c r="K525" s="243">
        <v>1</v>
      </c>
      <c r="L525" s="243">
        <f>SUM(H525:K525)</f>
        <v>10</v>
      </c>
      <c r="M525" s="210"/>
      <c r="N525" s="210" t="s">
        <v>49</v>
      </c>
    </row>
    <row r="526" spans="1:14" ht="12.75" x14ac:dyDescent="0.2">
      <c r="A526" s="330">
        <v>525</v>
      </c>
      <c r="B526" s="142" t="s">
        <v>989</v>
      </c>
      <c r="C526" s="152">
        <v>8</v>
      </c>
      <c r="D526" s="152" t="s">
        <v>10</v>
      </c>
      <c r="E526" s="170" t="s">
        <v>867</v>
      </c>
      <c r="F526" s="142" t="s">
        <v>205</v>
      </c>
      <c r="G526" s="142" t="s">
        <v>890</v>
      </c>
      <c r="H526" s="183">
        <v>2</v>
      </c>
      <c r="I526" s="183">
        <v>2</v>
      </c>
      <c r="J526" s="240">
        <v>3</v>
      </c>
      <c r="K526" s="240">
        <v>3</v>
      </c>
      <c r="L526" s="240">
        <f>SUM(H526:K526)</f>
        <v>10</v>
      </c>
      <c r="M526" s="212"/>
      <c r="N526" s="212" t="s">
        <v>207</v>
      </c>
    </row>
    <row r="527" spans="1:14" ht="12.75" x14ac:dyDescent="0.2">
      <c r="A527" s="330">
        <v>526</v>
      </c>
      <c r="B527" s="142" t="s">
        <v>983</v>
      </c>
      <c r="C527" s="152">
        <v>8</v>
      </c>
      <c r="D527" s="152" t="s">
        <v>10</v>
      </c>
      <c r="E527" s="43" t="s">
        <v>204</v>
      </c>
      <c r="F527" s="142" t="s">
        <v>205</v>
      </c>
      <c r="G527" s="142" t="s">
        <v>860</v>
      </c>
      <c r="H527" s="183">
        <v>5</v>
      </c>
      <c r="I527" s="183">
        <v>1</v>
      </c>
      <c r="J527" s="240">
        <v>2</v>
      </c>
      <c r="K527" s="240">
        <v>2</v>
      </c>
      <c r="L527" s="240">
        <f>SUM(H527:K527)</f>
        <v>10</v>
      </c>
      <c r="M527" s="212"/>
      <c r="N527" s="212" t="s">
        <v>207</v>
      </c>
    </row>
    <row r="528" spans="1:14" ht="12.75" x14ac:dyDescent="0.2">
      <c r="A528" s="330">
        <v>527</v>
      </c>
      <c r="B528" s="135" t="s">
        <v>626</v>
      </c>
      <c r="C528" s="154">
        <v>8</v>
      </c>
      <c r="D528" s="154" t="s">
        <v>53</v>
      </c>
      <c r="E528" s="35" t="s">
        <v>523</v>
      </c>
      <c r="F528" s="135" t="s">
        <v>77</v>
      </c>
      <c r="G528" s="135" t="s">
        <v>532</v>
      </c>
      <c r="H528" s="187">
        <v>2</v>
      </c>
      <c r="I528" s="187">
        <v>2</v>
      </c>
      <c r="J528" s="242">
        <v>3</v>
      </c>
      <c r="K528" s="242">
        <v>3</v>
      </c>
      <c r="L528" s="242">
        <f>SUM(H528:K528)</f>
        <v>10</v>
      </c>
      <c r="M528" s="214"/>
      <c r="N528" s="214" t="s">
        <v>79</v>
      </c>
    </row>
    <row r="529" spans="1:14" ht="12.75" x14ac:dyDescent="0.2">
      <c r="A529" s="330">
        <v>528</v>
      </c>
      <c r="B529" s="135" t="s">
        <v>640</v>
      </c>
      <c r="C529" s="154">
        <v>8</v>
      </c>
      <c r="D529" s="154" t="s">
        <v>53</v>
      </c>
      <c r="E529" s="35" t="s">
        <v>523</v>
      </c>
      <c r="F529" s="135" t="s">
        <v>77</v>
      </c>
      <c r="G529" s="135" t="s">
        <v>532</v>
      </c>
      <c r="H529" s="242">
        <v>3</v>
      </c>
      <c r="I529" s="242">
        <v>1</v>
      </c>
      <c r="J529" s="242">
        <v>3</v>
      </c>
      <c r="K529" s="193">
        <v>3</v>
      </c>
      <c r="L529" s="242">
        <f>SUM(H529:K529)</f>
        <v>10</v>
      </c>
      <c r="M529" s="214"/>
      <c r="N529" s="214" t="s">
        <v>79</v>
      </c>
    </row>
    <row r="530" spans="1:14" ht="12.75" x14ac:dyDescent="0.2">
      <c r="A530" s="330">
        <v>529</v>
      </c>
      <c r="B530" s="142" t="s">
        <v>992</v>
      </c>
      <c r="C530" s="152">
        <v>8</v>
      </c>
      <c r="D530" s="152" t="s">
        <v>53</v>
      </c>
      <c r="E530" s="43" t="s">
        <v>885</v>
      </c>
      <c r="F530" s="142" t="s">
        <v>205</v>
      </c>
      <c r="G530" s="142" t="s">
        <v>991</v>
      </c>
      <c r="H530" s="183">
        <v>3</v>
      </c>
      <c r="I530" s="183">
        <v>1</v>
      </c>
      <c r="J530" s="240">
        <v>3</v>
      </c>
      <c r="K530" s="240">
        <v>3</v>
      </c>
      <c r="L530" s="240">
        <f>SUM(H530:K530)</f>
        <v>10</v>
      </c>
      <c r="M530" s="212"/>
      <c r="N530" s="212" t="s">
        <v>207</v>
      </c>
    </row>
    <row r="531" spans="1:14" ht="12.75" x14ac:dyDescent="0.2">
      <c r="A531" s="330">
        <v>530</v>
      </c>
      <c r="B531" s="244" t="s">
        <v>422</v>
      </c>
      <c r="C531" s="245">
        <v>8</v>
      </c>
      <c r="D531" s="245" t="s">
        <v>10</v>
      </c>
      <c r="E531" s="246" t="s">
        <v>312</v>
      </c>
      <c r="F531" s="244" t="s">
        <v>15</v>
      </c>
      <c r="G531" s="244" t="s">
        <v>319</v>
      </c>
      <c r="H531" s="248">
        <v>4</v>
      </c>
      <c r="I531" s="248">
        <v>1</v>
      </c>
      <c r="J531" s="249">
        <v>1</v>
      </c>
      <c r="K531" s="248">
        <v>3</v>
      </c>
      <c r="L531" s="249">
        <f>SUM(H531:K531)</f>
        <v>9</v>
      </c>
      <c r="M531" s="138"/>
      <c r="N531" s="138" t="s">
        <v>15</v>
      </c>
    </row>
    <row r="532" spans="1:14" ht="12.75" x14ac:dyDescent="0.2">
      <c r="A532" s="330">
        <v>531</v>
      </c>
      <c r="B532" s="135" t="s">
        <v>637</v>
      </c>
      <c r="C532" s="154">
        <v>8</v>
      </c>
      <c r="D532" s="154" t="s">
        <v>10</v>
      </c>
      <c r="E532" s="35" t="s">
        <v>519</v>
      </c>
      <c r="F532" s="135" t="s">
        <v>520</v>
      </c>
      <c r="G532" s="135" t="s">
        <v>521</v>
      </c>
      <c r="H532" s="242">
        <v>1</v>
      </c>
      <c r="I532" s="242">
        <v>2</v>
      </c>
      <c r="J532" s="242">
        <v>3</v>
      </c>
      <c r="K532" s="193">
        <v>3</v>
      </c>
      <c r="L532" s="242">
        <f>SUM(H532:K532)</f>
        <v>9</v>
      </c>
      <c r="M532" s="214"/>
      <c r="N532" s="214" t="s">
        <v>79</v>
      </c>
    </row>
    <row r="533" spans="1:14" ht="12.75" x14ac:dyDescent="0.2">
      <c r="A533" s="330">
        <v>532</v>
      </c>
      <c r="B533" s="45" t="s">
        <v>981</v>
      </c>
      <c r="C533" s="152">
        <v>8</v>
      </c>
      <c r="D533" s="152" t="s">
        <v>10</v>
      </c>
      <c r="E533" s="170" t="s">
        <v>870</v>
      </c>
      <c r="F533" s="142" t="s">
        <v>205</v>
      </c>
      <c r="G533" s="142" t="s">
        <v>893</v>
      </c>
      <c r="H533" s="183">
        <v>5</v>
      </c>
      <c r="I533" s="183">
        <v>1</v>
      </c>
      <c r="J533" s="240">
        <v>1</v>
      </c>
      <c r="K533" s="240">
        <v>2</v>
      </c>
      <c r="L533" s="240">
        <f>SUM(H533:K533)</f>
        <v>9</v>
      </c>
      <c r="M533" s="212"/>
      <c r="N533" s="212" t="s">
        <v>207</v>
      </c>
    </row>
    <row r="534" spans="1:14" ht="12.75" x14ac:dyDescent="0.2">
      <c r="A534" s="330">
        <v>533</v>
      </c>
      <c r="B534" s="144" t="s">
        <v>503</v>
      </c>
      <c r="C534" s="155">
        <v>8</v>
      </c>
      <c r="D534" s="155" t="s">
        <v>53</v>
      </c>
      <c r="E534" s="34" t="s">
        <v>436</v>
      </c>
      <c r="F534" s="144" t="s">
        <v>49</v>
      </c>
      <c r="G534" s="144" t="s">
        <v>437</v>
      </c>
      <c r="H534" s="189">
        <v>3</v>
      </c>
      <c r="I534" s="189">
        <v>1</v>
      </c>
      <c r="J534" s="243">
        <v>3</v>
      </c>
      <c r="K534" s="243">
        <v>2</v>
      </c>
      <c r="L534" s="243">
        <f>SUM(H534:K534)</f>
        <v>9</v>
      </c>
      <c r="M534" s="210"/>
      <c r="N534" s="210" t="s">
        <v>49</v>
      </c>
    </row>
    <row r="535" spans="1:14" ht="12.75" x14ac:dyDescent="0.2">
      <c r="A535" s="330">
        <v>534</v>
      </c>
      <c r="B535" s="135" t="s">
        <v>643</v>
      </c>
      <c r="C535" s="154">
        <v>8</v>
      </c>
      <c r="D535" s="154" t="s">
        <v>53</v>
      </c>
      <c r="E535" s="35" t="s">
        <v>523</v>
      </c>
      <c r="F535" s="135" t="s">
        <v>77</v>
      </c>
      <c r="G535" s="135" t="s">
        <v>532</v>
      </c>
      <c r="H535" s="242">
        <v>2</v>
      </c>
      <c r="I535" s="242">
        <v>2</v>
      </c>
      <c r="J535" s="242">
        <v>3</v>
      </c>
      <c r="K535" s="193">
        <v>2</v>
      </c>
      <c r="L535" s="242">
        <f>SUM(H535:K535)</f>
        <v>9</v>
      </c>
      <c r="M535" s="214"/>
      <c r="N535" s="214" t="s">
        <v>79</v>
      </c>
    </row>
    <row r="536" spans="1:14" ht="12.75" x14ac:dyDescent="0.2">
      <c r="A536" s="330">
        <v>535</v>
      </c>
      <c r="B536" s="244" t="s">
        <v>414</v>
      </c>
      <c r="C536" s="245">
        <v>8</v>
      </c>
      <c r="D536" s="245" t="s">
        <v>10</v>
      </c>
      <c r="E536" s="246" t="s">
        <v>312</v>
      </c>
      <c r="F536" s="244" t="s">
        <v>15</v>
      </c>
      <c r="G536" s="244" t="s">
        <v>415</v>
      </c>
      <c r="H536" s="248">
        <v>4</v>
      </c>
      <c r="I536" s="248">
        <v>2</v>
      </c>
      <c r="J536" s="249">
        <v>1</v>
      </c>
      <c r="K536" s="249">
        <v>2</v>
      </c>
      <c r="L536" s="249">
        <f>SUM(H536:K536)</f>
        <v>9</v>
      </c>
      <c r="M536" s="138"/>
      <c r="N536" s="138" t="s">
        <v>15</v>
      </c>
    </row>
    <row r="537" spans="1:14" ht="12.75" x14ac:dyDescent="0.2">
      <c r="A537" s="330">
        <v>536</v>
      </c>
      <c r="B537" s="142" t="s">
        <v>997</v>
      </c>
      <c r="C537" s="152">
        <v>8</v>
      </c>
      <c r="D537" s="152" t="s">
        <v>10</v>
      </c>
      <c r="E537" s="43" t="s">
        <v>204</v>
      </c>
      <c r="F537" s="142" t="s">
        <v>205</v>
      </c>
      <c r="G537" s="142" t="s">
        <v>231</v>
      </c>
      <c r="H537" s="183">
        <v>3.5</v>
      </c>
      <c r="I537" s="183">
        <v>1</v>
      </c>
      <c r="J537" s="240">
        <v>2</v>
      </c>
      <c r="K537" s="240">
        <v>2</v>
      </c>
      <c r="L537" s="240">
        <f>SUM(H537:K537)</f>
        <v>8.5</v>
      </c>
      <c r="M537" s="212"/>
      <c r="N537" s="212" t="s">
        <v>207</v>
      </c>
    </row>
    <row r="538" spans="1:14" ht="12.75" x14ac:dyDescent="0.2">
      <c r="A538" s="330">
        <v>537</v>
      </c>
      <c r="B538" s="142" t="s">
        <v>999</v>
      </c>
      <c r="C538" s="152">
        <v>8</v>
      </c>
      <c r="D538" s="152" t="s">
        <v>10</v>
      </c>
      <c r="E538" s="170" t="s">
        <v>867</v>
      </c>
      <c r="F538" s="142" t="s">
        <v>205</v>
      </c>
      <c r="G538" s="142" t="s">
        <v>890</v>
      </c>
      <c r="H538" s="183">
        <v>1.5</v>
      </c>
      <c r="I538" s="183">
        <v>2</v>
      </c>
      <c r="J538" s="240">
        <v>2</v>
      </c>
      <c r="K538" s="240">
        <v>3</v>
      </c>
      <c r="L538" s="240">
        <f>SUM(H538:K538)</f>
        <v>8.5</v>
      </c>
      <c r="M538" s="212"/>
      <c r="N538" s="212" t="s">
        <v>207</v>
      </c>
    </row>
    <row r="539" spans="1:14" ht="12.75" x14ac:dyDescent="0.2">
      <c r="A539" s="330">
        <v>538</v>
      </c>
      <c r="B539" s="142" t="s">
        <v>987</v>
      </c>
      <c r="C539" s="152">
        <v>8</v>
      </c>
      <c r="D539" s="152" t="s">
        <v>10</v>
      </c>
      <c r="E539" s="43" t="s">
        <v>204</v>
      </c>
      <c r="F539" s="142" t="s">
        <v>205</v>
      </c>
      <c r="G539" s="142" t="s">
        <v>860</v>
      </c>
      <c r="H539" s="183">
        <v>5.5</v>
      </c>
      <c r="I539" s="183">
        <v>1</v>
      </c>
      <c r="J539" s="240">
        <v>1</v>
      </c>
      <c r="K539" s="240">
        <v>1</v>
      </c>
      <c r="L539" s="240">
        <f>SUM(H539:K539)</f>
        <v>8.5</v>
      </c>
      <c r="M539" s="212"/>
      <c r="N539" s="212" t="s">
        <v>207</v>
      </c>
    </row>
    <row r="540" spans="1:14" ht="12.75" x14ac:dyDescent="0.2">
      <c r="A540" s="330">
        <v>539</v>
      </c>
      <c r="B540" s="142" t="s">
        <v>1001</v>
      </c>
      <c r="C540" s="152">
        <v>8</v>
      </c>
      <c r="D540" s="152" t="s">
        <v>10</v>
      </c>
      <c r="E540" s="43" t="s">
        <v>885</v>
      </c>
      <c r="F540" s="142" t="s">
        <v>205</v>
      </c>
      <c r="G540" s="142" t="s">
        <v>886</v>
      </c>
      <c r="H540" s="183">
        <v>3.5</v>
      </c>
      <c r="I540" s="183">
        <v>1</v>
      </c>
      <c r="J540" s="240">
        <v>2</v>
      </c>
      <c r="K540" s="240">
        <v>2</v>
      </c>
      <c r="L540" s="240">
        <f>SUM(H540:K540)</f>
        <v>8.5</v>
      </c>
      <c r="M540" s="212"/>
      <c r="N540" s="212" t="s">
        <v>207</v>
      </c>
    </row>
    <row r="541" spans="1:14" ht="12.75" x14ac:dyDescent="0.2">
      <c r="A541" s="330">
        <v>540</v>
      </c>
      <c r="B541" s="244" t="s">
        <v>429</v>
      </c>
      <c r="C541" s="245">
        <v>8</v>
      </c>
      <c r="D541" s="245" t="s">
        <v>10</v>
      </c>
      <c r="E541" s="246" t="s">
        <v>312</v>
      </c>
      <c r="F541" s="244" t="s">
        <v>15</v>
      </c>
      <c r="G541" s="244" t="s">
        <v>415</v>
      </c>
      <c r="H541" s="248">
        <v>1</v>
      </c>
      <c r="I541" s="248">
        <v>3</v>
      </c>
      <c r="J541" s="249">
        <v>2.5</v>
      </c>
      <c r="K541" s="249">
        <v>2</v>
      </c>
      <c r="L541" s="249">
        <f>SUM(H541:K541)</f>
        <v>8.5</v>
      </c>
      <c r="M541" s="138"/>
      <c r="N541" s="138" t="s">
        <v>15</v>
      </c>
    </row>
    <row r="542" spans="1:14" ht="12.75" x14ac:dyDescent="0.2">
      <c r="A542" s="330">
        <v>541</v>
      </c>
      <c r="B542" s="142" t="s">
        <v>994</v>
      </c>
      <c r="C542" s="152">
        <v>8</v>
      </c>
      <c r="D542" s="152" t="s">
        <v>10</v>
      </c>
      <c r="E542" s="170" t="s">
        <v>867</v>
      </c>
      <c r="F542" s="142" t="s">
        <v>205</v>
      </c>
      <c r="G542" s="142" t="s">
        <v>868</v>
      </c>
      <c r="H542" s="183">
        <v>1</v>
      </c>
      <c r="I542" s="183">
        <v>1</v>
      </c>
      <c r="J542" s="240">
        <v>1</v>
      </c>
      <c r="K542" s="240">
        <v>5</v>
      </c>
      <c r="L542" s="240">
        <f>SUM(H542:K542)</f>
        <v>8</v>
      </c>
      <c r="M542" s="212"/>
      <c r="N542" s="212" t="s">
        <v>207</v>
      </c>
    </row>
    <row r="543" spans="1:14" ht="12.75" x14ac:dyDescent="0.2">
      <c r="A543" s="330">
        <v>542</v>
      </c>
      <c r="B543" s="142" t="s">
        <v>996</v>
      </c>
      <c r="C543" s="152">
        <v>8</v>
      </c>
      <c r="D543" s="152" t="s">
        <v>10</v>
      </c>
      <c r="E543" s="170" t="s">
        <v>867</v>
      </c>
      <c r="F543" s="142" t="s">
        <v>205</v>
      </c>
      <c r="G543" s="142" t="s">
        <v>868</v>
      </c>
      <c r="H543" s="183">
        <v>4</v>
      </c>
      <c r="I543" s="183">
        <v>1</v>
      </c>
      <c r="J543" s="240">
        <v>1</v>
      </c>
      <c r="K543" s="240">
        <v>2</v>
      </c>
      <c r="L543" s="240">
        <f>SUM(H543:K543)</f>
        <v>8</v>
      </c>
      <c r="M543" s="212"/>
      <c r="N543" s="212" t="s">
        <v>207</v>
      </c>
    </row>
    <row r="544" spans="1:14" ht="12.75" x14ac:dyDescent="0.2">
      <c r="A544" s="330">
        <v>543</v>
      </c>
      <c r="B544" s="135" t="s">
        <v>634</v>
      </c>
      <c r="C544" s="154">
        <v>8</v>
      </c>
      <c r="D544" s="154" t="s">
        <v>53</v>
      </c>
      <c r="E544" s="35" t="s">
        <v>523</v>
      </c>
      <c r="F544" s="135" t="s">
        <v>77</v>
      </c>
      <c r="G544" s="135" t="s">
        <v>532</v>
      </c>
      <c r="H544" s="193">
        <v>4</v>
      </c>
      <c r="I544" s="193">
        <v>1</v>
      </c>
      <c r="J544" s="242">
        <v>1</v>
      </c>
      <c r="K544" s="242">
        <v>2</v>
      </c>
      <c r="L544" s="242">
        <f>SUM(H544:K544)</f>
        <v>8</v>
      </c>
      <c r="M544" s="214"/>
      <c r="N544" s="214" t="s">
        <v>79</v>
      </c>
    </row>
    <row r="545" spans="1:14" ht="12.75" x14ac:dyDescent="0.2">
      <c r="A545" s="330">
        <v>544</v>
      </c>
      <c r="B545" s="143" t="s">
        <v>833</v>
      </c>
      <c r="C545" s="153">
        <v>8</v>
      </c>
      <c r="D545" s="153" t="s">
        <v>10</v>
      </c>
      <c r="E545" s="127" t="s">
        <v>656</v>
      </c>
      <c r="F545" s="143" t="s">
        <v>651</v>
      </c>
      <c r="G545" s="143" t="s">
        <v>657</v>
      </c>
      <c r="H545" s="185">
        <v>1</v>
      </c>
      <c r="I545" s="185">
        <v>1</v>
      </c>
      <c r="J545" s="241">
        <v>2</v>
      </c>
      <c r="K545" s="241">
        <v>4</v>
      </c>
      <c r="L545" s="241">
        <f>SUM(H545:K545)</f>
        <v>8</v>
      </c>
      <c r="M545" s="213"/>
      <c r="N545" s="213" t="s">
        <v>119</v>
      </c>
    </row>
    <row r="546" spans="1:14" ht="12.75" x14ac:dyDescent="0.2">
      <c r="A546" s="330">
        <v>545</v>
      </c>
      <c r="B546" s="244" t="s">
        <v>419</v>
      </c>
      <c r="C546" s="245">
        <v>8</v>
      </c>
      <c r="D546" s="245" t="s">
        <v>10</v>
      </c>
      <c r="E546" s="246" t="s">
        <v>312</v>
      </c>
      <c r="F546" s="244" t="s">
        <v>15</v>
      </c>
      <c r="G546" s="244" t="s">
        <v>319</v>
      </c>
      <c r="H546" s="248">
        <v>2</v>
      </c>
      <c r="I546" s="248">
        <v>1</v>
      </c>
      <c r="J546" s="249">
        <v>1.5</v>
      </c>
      <c r="K546" s="248">
        <v>3</v>
      </c>
      <c r="L546" s="249">
        <f>SUM(H546:K546)</f>
        <v>7.5</v>
      </c>
      <c r="M546" s="138"/>
      <c r="N546" s="138" t="s">
        <v>15</v>
      </c>
    </row>
    <row r="547" spans="1:14" ht="12.75" x14ac:dyDescent="0.2">
      <c r="A547" s="330">
        <v>546</v>
      </c>
      <c r="B547" s="142" t="s">
        <v>980</v>
      </c>
      <c r="C547" s="152">
        <v>8</v>
      </c>
      <c r="D547" s="152" t="s">
        <v>10</v>
      </c>
      <c r="E547" s="43" t="s">
        <v>885</v>
      </c>
      <c r="F547" s="142" t="s">
        <v>205</v>
      </c>
      <c r="G547" s="142" t="s">
        <v>886</v>
      </c>
      <c r="H547" s="183">
        <v>1.5</v>
      </c>
      <c r="I547" s="183">
        <v>1.5</v>
      </c>
      <c r="J547" s="240">
        <v>2</v>
      </c>
      <c r="K547" s="240">
        <v>2.5</v>
      </c>
      <c r="L547" s="240">
        <f>SUM(H547:K547)</f>
        <v>7.5</v>
      </c>
      <c r="M547" s="212"/>
      <c r="N547" s="212" t="s">
        <v>207</v>
      </c>
    </row>
    <row r="548" spans="1:14" ht="12.75" x14ac:dyDescent="0.2">
      <c r="A548" s="330">
        <v>547</v>
      </c>
      <c r="B548" s="135" t="s">
        <v>646</v>
      </c>
      <c r="C548" s="154">
        <v>8</v>
      </c>
      <c r="D548" s="154" t="s">
        <v>53</v>
      </c>
      <c r="E548" s="40" t="s">
        <v>509</v>
      </c>
      <c r="F548" s="135" t="s">
        <v>510</v>
      </c>
      <c r="G548" s="135" t="s">
        <v>511</v>
      </c>
      <c r="H548" s="242">
        <v>2</v>
      </c>
      <c r="I548" s="242">
        <v>1</v>
      </c>
      <c r="J548" s="242">
        <v>2</v>
      </c>
      <c r="K548" s="193">
        <v>2</v>
      </c>
      <c r="L548" s="242">
        <f>SUM(H548:K548)</f>
        <v>7</v>
      </c>
      <c r="M548" s="214"/>
      <c r="N548" s="214" t="s">
        <v>79</v>
      </c>
    </row>
    <row r="549" spans="1:14" ht="12.75" x14ac:dyDescent="0.2">
      <c r="A549" s="330">
        <v>548</v>
      </c>
      <c r="B549" s="142" t="s">
        <v>998</v>
      </c>
      <c r="C549" s="152">
        <v>8</v>
      </c>
      <c r="D549" s="152" t="s">
        <v>10</v>
      </c>
      <c r="E549" s="43" t="s">
        <v>885</v>
      </c>
      <c r="F549" s="142" t="s">
        <v>205</v>
      </c>
      <c r="G549" s="142" t="s">
        <v>886</v>
      </c>
      <c r="H549" s="183">
        <v>2.5</v>
      </c>
      <c r="I549" s="183">
        <v>1</v>
      </c>
      <c r="J549" s="240">
        <v>1</v>
      </c>
      <c r="K549" s="240">
        <v>2.5</v>
      </c>
      <c r="L549" s="240">
        <f>SUM(H549:K549)</f>
        <v>7</v>
      </c>
      <c r="M549" s="212"/>
      <c r="N549" s="212" t="s">
        <v>207</v>
      </c>
    </row>
    <row r="550" spans="1:14" ht="12.75" x14ac:dyDescent="0.2">
      <c r="A550" s="330">
        <v>549</v>
      </c>
      <c r="B550" s="135" t="s">
        <v>627</v>
      </c>
      <c r="C550" s="154">
        <v>8</v>
      </c>
      <c r="D550" s="154" t="s">
        <v>53</v>
      </c>
      <c r="E550" s="38" t="s">
        <v>535</v>
      </c>
      <c r="F550" s="135" t="s">
        <v>510</v>
      </c>
      <c r="G550" s="135" t="s">
        <v>536</v>
      </c>
      <c r="H550" s="242">
        <v>1</v>
      </c>
      <c r="I550" s="242">
        <v>2</v>
      </c>
      <c r="J550" s="242">
        <v>1</v>
      </c>
      <c r="K550" s="193">
        <v>3</v>
      </c>
      <c r="L550" s="242">
        <f>SUM(H550:K550)</f>
        <v>7</v>
      </c>
      <c r="M550" s="214"/>
      <c r="N550" s="214" t="s">
        <v>79</v>
      </c>
    </row>
    <row r="551" spans="1:14" ht="12.75" x14ac:dyDescent="0.2">
      <c r="A551" s="330">
        <v>550</v>
      </c>
      <c r="B551" s="135" t="s">
        <v>631</v>
      </c>
      <c r="C551" s="154">
        <v>8</v>
      </c>
      <c r="D551" s="154" t="s">
        <v>53</v>
      </c>
      <c r="E551" s="38" t="s">
        <v>535</v>
      </c>
      <c r="F551" s="135" t="s">
        <v>510</v>
      </c>
      <c r="G551" s="135" t="s">
        <v>536</v>
      </c>
      <c r="H551" s="193">
        <v>1</v>
      </c>
      <c r="I551" s="193">
        <v>1</v>
      </c>
      <c r="J551" s="242">
        <v>3</v>
      </c>
      <c r="K551" s="242">
        <v>2</v>
      </c>
      <c r="L551" s="242">
        <f>SUM(H551:K551)</f>
        <v>7</v>
      </c>
      <c r="M551" s="214"/>
      <c r="N551" s="214" t="s">
        <v>79</v>
      </c>
    </row>
    <row r="552" spans="1:14" ht="12.75" x14ac:dyDescent="0.2">
      <c r="A552" s="330">
        <v>551</v>
      </c>
      <c r="B552" s="244" t="s">
        <v>425</v>
      </c>
      <c r="C552" s="245">
        <v>8</v>
      </c>
      <c r="D552" s="245" t="s">
        <v>10</v>
      </c>
      <c r="E552" s="246" t="s">
        <v>312</v>
      </c>
      <c r="F552" s="244" t="s">
        <v>15</v>
      </c>
      <c r="G552" s="244" t="s">
        <v>319</v>
      </c>
      <c r="H552" s="248">
        <v>1</v>
      </c>
      <c r="I552" s="248">
        <v>1</v>
      </c>
      <c r="J552" s="249">
        <v>1.5</v>
      </c>
      <c r="K552" s="248">
        <v>3</v>
      </c>
      <c r="L552" s="249">
        <f>SUM(H552:K552)</f>
        <v>6.5</v>
      </c>
      <c r="M552" s="138"/>
      <c r="N552" s="138" t="s">
        <v>15</v>
      </c>
    </row>
    <row r="553" spans="1:14" ht="12.75" x14ac:dyDescent="0.2">
      <c r="A553" s="330">
        <v>552</v>
      </c>
      <c r="B553" s="244" t="s">
        <v>427</v>
      </c>
      <c r="C553" s="245">
        <v>8</v>
      </c>
      <c r="D553" s="245" t="s">
        <v>10</v>
      </c>
      <c r="E553" s="246" t="s">
        <v>312</v>
      </c>
      <c r="F553" s="244" t="s">
        <v>15</v>
      </c>
      <c r="G553" s="244" t="s">
        <v>319</v>
      </c>
      <c r="H553" s="248">
        <v>2</v>
      </c>
      <c r="I553" s="248">
        <v>1</v>
      </c>
      <c r="J553" s="249">
        <v>1.5</v>
      </c>
      <c r="K553" s="248">
        <v>2</v>
      </c>
      <c r="L553" s="249">
        <f>SUM(H553:K553)</f>
        <v>6.5</v>
      </c>
      <c r="M553" s="138"/>
      <c r="N553" s="138" t="s">
        <v>15</v>
      </c>
    </row>
    <row r="554" spans="1:14" ht="12.75" x14ac:dyDescent="0.2">
      <c r="A554" s="330">
        <v>553</v>
      </c>
      <c r="B554" s="135" t="s">
        <v>641</v>
      </c>
      <c r="C554" s="154">
        <v>8</v>
      </c>
      <c r="D554" s="154" t="s">
        <v>53</v>
      </c>
      <c r="E554" s="40" t="s">
        <v>509</v>
      </c>
      <c r="F554" s="135" t="s">
        <v>510</v>
      </c>
      <c r="G554" s="135" t="s">
        <v>511</v>
      </c>
      <c r="H554" s="193">
        <v>1</v>
      </c>
      <c r="I554" s="193">
        <v>2</v>
      </c>
      <c r="J554" s="242">
        <v>2</v>
      </c>
      <c r="K554" s="242">
        <v>1</v>
      </c>
      <c r="L554" s="242">
        <f>SUM(H554:K554)</f>
        <v>6</v>
      </c>
      <c r="M554" s="214"/>
      <c r="N554" s="214" t="s">
        <v>79</v>
      </c>
    </row>
    <row r="555" spans="1:14" ht="12.75" x14ac:dyDescent="0.2">
      <c r="A555" s="330">
        <v>554</v>
      </c>
      <c r="B555" s="142" t="s">
        <v>1000</v>
      </c>
      <c r="C555" s="152">
        <v>8</v>
      </c>
      <c r="D555" s="152" t="s">
        <v>10</v>
      </c>
      <c r="E555" s="170" t="s">
        <v>867</v>
      </c>
      <c r="F555" s="142" t="s">
        <v>205</v>
      </c>
      <c r="G555" s="142" t="s">
        <v>890</v>
      </c>
      <c r="H555" s="183">
        <v>1</v>
      </c>
      <c r="I555" s="183">
        <v>1</v>
      </c>
      <c r="J555" s="240">
        <v>2</v>
      </c>
      <c r="K555" s="240">
        <v>2</v>
      </c>
      <c r="L555" s="240">
        <f>SUM(H555:K555)</f>
        <v>6</v>
      </c>
      <c r="M555" s="212"/>
      <c r="N555" s="212" t="s">
        <v>207</v>
      </c>
    </row>
    <row r="556" spans="1:14" ht="12.75" x14ac:dyDescent="0.2">
      <c r="A556" s="330">
        <v>555</v>
      </c>
      <c r="B556" s="144" t="s">
        <v>499</v>
      </c>
      <c r="C556" s="155">
        <v>8</v>
      </c>
      <c r="D556" s="155" t="s">
        <v>53</v>
      </c>
      <c r="E556" s="34" t="s">
        <v>48</v>
      </c>
      <c r="F556" s="144" t="s">
        <v>49</v>
      </c>
      <c r="G556" s="144" t="s">
        <v>68</v>
      </c>
      <c r="H556" s="189">
        <v>1</v>
      </c>
      <c r="I556" s="189">
        <v>1</v>
      </c>
      <c r="J556" s="243">
        <v>2</v>
      </c>
      <c r="K556" s="243">
        <v>2</v>
      </c>
      <c r="L556" s="243">
        <f>SUM(H556:K556)</f>
        <v>6</v>
      </c>
      <c r="M556" s="210"/>
      <c r="N556" s="210" t="s">
        <v>49</v>
      </c>
    </row>
    <row r="557" spans="1:14" ht="12.75" x14ac:dyDescent="0.2">
      <c r="A557" s="330">
        <v>556</v>
      </c>
      <c r="B557" s="144" t="s">
        <v>505</v>
      </c>
      <c r="C557" s="155">
        <v>8</v>
      </c>
      <c r="D557" s="155" t="s">
        <v>53</v>
      </c>
      <c r="E557" s="34" t="s">
        <v>436</v>
      </c>
      <c r="F557" s="144" t="s">
        <v>49</v>
      </c>
      <c r="G557" s="144" t="s">
        <v>437</v>
      </c>
      <c r="H557" s="189">
        <v>3</v>
      </c>
      <c r="I557" s="189">
        <v>1</v>
      </c>
      <c r="J557" s="243">
        <v>1</v>
      </c>
      <c r="K557" s="243">
        <v>1</v>
      </c>
      <c r="L557" s="243">
        <f>SUM(H557:K557)</f>
        <v>6</v>
      </c>
      <c r="M557" s="210"/>
      <c r="N557" s="210" t="s">
        <v>49</v>
      </c>
    </row>
    <row r="558" spans="1:14" ht="12.75" x14ac:dyDescent="0.2">
      <c r="A558" s="330">
        <v>557</v>
      </c>
      <c r="B558" s="244" t="s">
        <v>418</v>
      </c>
      <c r="C558" s="245">
        <v>8</v>
      </c>
      <c r="D558" s="245" t="s">
        <v>10</v>
      </c>
      <c r="E558" s="261" t="s">
        <v>299</v>
      </c>
      <c r="F558" s="262" t="s">
        <v>300</v>
      </c>
      <c r="G558" s="262" t="s">
        <v>301</v>
      </c>
      <c r="H558" s="249">
        <v>2</v>
      </c>
      <c r="I558" s="249">
        <v>1</v>
      </c>
      <c r="J558" s="249">
        <v>1</v>
      </c>
      <c r="K558" s="249">
        <v>2</v>
      </c>
      <c r="L558" s="249">
        <f>SUM(H558:K558)</f>
        <v>6</v>
      </c>
      <c r="M558" s="138"/>
      <c r="N558" s="138" t="s">
        <v>15</v>
      </c>
    </row>
    <row r="559" spans="1:14" ht="12.75" x14ac:dyDescent="0.2">
      <c r="A559" s="330">
        <v>558</v>
      </c>
      <c r="B559" s="244" t="s">
        <v>431</v>
      </c>
      <c r="C559" s="245">
        <v>8</v>
      </c>
      <c r="D559" s="245" t="s">
        <v>10</v>
      </c>
      <c r="E559" s="246" t="s">
        <v>312</v>
      </c>
      <c r="F559" s="244" t="s">
        <v>15</v>
      </c>
      <c r="G559" s="244" t="s">
        <v>319</v>
      </c>
      <c r="H559" s="248">
        <v>1</v>
      </c>
      <c r="I559" s="248">
        <v>1</v>
      </c>
      <c r="J559" s="249">
        <v>1.5</v>
      </c>
      <c r="K559" s="248">
        <v>2</v>
      </c>
      <c r="L559" s="249">
        <f>SUM(H559:K559)</f>
        <v>5.5</v>
      </c>
      <c r="M559" s="138"/>
      <c r="N559" s="138" t="s">
        <v>15</v>
      </c>
    </row>
    <row r="560" spans="1:14" ht="12.75" x14ac:dyDescent="0.2">
      <c r="A560" s="330">
        <v>559</v>
      </c>
      <c r="B560" s="135" t="s">
        <v>630</v>
      </c>
      <c r="C560" s="154">
        <v>8</v>
      </c>
      <c r="D560" s="154" t="s">
        <v>53</v>
      </c>
      <c r="E560" s="40" t="s">
        <v>548</v>
      </c>
      <c r="F560" s="135" t="s">
        <v>549</v>
      </c>
      <c r="G560" s="135" t="s">
        <v>550</v>
      </c>
      <c r="H560" s="242">
        <v>1</v>
      </c>
      <c r="I560" s="242">
        <v>1</v>
      </c>
      <c r="J560" s="242">
        <v>1</v>
      </c>
      <c r="K560" s="193">
        <v>2</v>
      </c>
      <c r="L560" s="242">
        <f>SUM(H560:K560)</f>
        <v>5</v>
      </c>
      <c r="M560" s="214"/>
      <c r="N560" s="214" t="s">
        <v>79</v>
      </c>
    </row>
    <row r="561" spans="1:14" ht="12.75" x14ac:dyDescent="0.2">
      <c r="A561" s="330">
        <v>560</v>
      </c>
      <c r="B561" s="135" t="s">
        <v>644</v>
      </c>
      <c r="C561" s="154">
        <v>8</v>
      </c>
      <c r="D561" s="154" t="s">
        <v>53</v>
      </c>
      <c r="E561" s="40" t="s">
        <v>548</v>
      </c>
      <c r="F561" s="135" t="s">
        <v>549</v>
      </c>
      <c r="G561" s="135" t="s">
        <v>550</v>
      </c>
      <c r="H561" s="193">
        <v>1</v>
      </c>
      <c r="I561" s="193">
        <v>1</v>
      </c>
      <c r="J561" s="242">
        <v>2</v>
      </c>
      <c r="K561" s="242">
        <v>1</v>
      </c>
      <c r="L561" s="242">
        <f>SUM(H561:K561)</f>
        <v>5</v>
      </c>
      <c r="M561" s="214"/>
      <c r="N561" s="214" t="s">
        <v>79</v>
      </c>
    </row>
    <row r="562" spans="1:14" ht="12.75" x14ac:dyDescent="0.2">
      <c r="A562" s="330">
        <v>561</v>
      </c>
      <c r="B562" s="135" t="s">
        <v>645</v>
      </c>
      <c r="C562" s="154">
        <v>8</v>
      </c>
      <c r="D562" s="154" t="s">
        <v>53</v>
      </c>
      <c r="E562" s="40" t="s">
        <v>548</v>
      </c>
      <c r="F562" s="135" t="s">
        <v>549</v>
      </c>
      <c r="G562" s="135" t="s">
        <v>550</v>
      </c>
      <c r="H562" s="187">
        <v>1</v>
      </c>
      <c r="I562" s="187">
        <v>1</v>
      </c>
      <c r="J562" s="242">
        <v>1</v>
      </c>
      <c r="K562" s="242">
        <v>2</v>
      </c>
      <c r="L562" s="242">
        <f>SUM(H562:K562)</f>
        <v>5</v>
      </c>
      <c r="M562" s="214"/>
      <c r="N562" s="214" t="s">
        <v>79</v>
      </c>
    </row>
    <row r="563" spans="1:14" ht="12.75" x14ac:dyDescent="0.2">
      <c r="A563" s="330">
        <v>562</v>
      </c>
      <c r="B563" s="144" t="s">
        <v>500</v>
      </c>
      <c r="C563" s="155">
        <v>8</v>
      </c>
      <c r="D563" s="155" t="s">
        <v>10</v>
      </c>
      <c r="E563" s="34" t="s">
        <v>48</v>
      </c>
      <c r="F563" s="144" t="s">
        <v>49</v>
      </c>
      <c r="G563" s="144" t="s">
        <v>65</v>
      </c>
      <c r="H563" s="189">
        <v>2</v>
      </c>
      <c r="I563" s="189">
        <v>1</v>
      </c>
      <c r="J563" s="243">
        <v>1</v>
      </c>
      <c r="K563" s="243">
        <v>1</v>
      </c>
      <c r="L563" s="243">
        <f>SUM(H563:K563)</f>
        <v>5</v>
      </c>
      <c r="M563" s="210"/>
      <c r="N563" s="210" t="s">
        <v>49</v>
      </c>
    </row>
    <row r="564" spans="1:14" ht="12.75" x14ac:dyDescent="0.2">
      <c r="A564" s="330">
        <v>563</v>
      </c>
      <c r="B564" s="135" t="s">
        <v>639</v>
      </c>
      <c r="C564" s="154">
        <v>8</v>
      </c>
      <c r="D564" s="154" t="s">
        <v>10</v>
      </c>
      <c r="E564" s="35" t="s">
        <v>519</v>
      </c>
      <c r="F564" s="135" t="s">
        <v>520</v>
      </c>
      <c r="G564" s="135" t="s">
        <v>521</v>
      </c>
      <c r="H564" s="187">
        <v>1</v>
      </c>
      <c r="I564" s="187">
        <v>1</v>
      </c>
      <c r="J564" s="242">
        <v>1</v>
      </c>
      <c r="K564" s="242">
        <v>2</v>
      </c>
      <c r="L564" s="242">
        <f>SUM(H564:K564)</f>
        <v>5</v>
      </c>
      <c r="M564" s="214"/>
      <c r="N564" s="214" t="s">
        <v>79</v>
      </c>
    </row>
    <row r="565" spans="1:14" ht="12.75" x14ac:dyDescent="0.2">
      <c r="A565" s="330">
        <v>564</v>
      </c>
      <c r="B565" s="244" t="s">
        <v>420</v>
      </c>
      <c r="C565" s="245">
        <v>8</v>
      </c>
      <c r="D565" s="245" t="s">
        <v>10</v>
      </c>
      <c r="E565" s="246" t="s">
        <v>324</v>
      </c>
      <c r="F565" s="244" t="s">
        <v>325</v>
      </c>
      <c r="G565" s="244" t="s">
        <v>326</v>
      </c>
      <c r="H565" s="248">
        <v>1</v>
      </c>
      <c r="I565" s="248">
        <v>1</v>
      </c>
      <c r="J565" s="249">
        <v>1</v>
      </c>
      <c r="K565" s="249">
        <v>2</v>
      </c>
      <c r="L565" s="249">
        <f>SUM(H565:K565)</f>
        <v>5</v>
      </c>
      <c r="M565" s="138"/>
      <c r="N565" s="138" t="s">
        <v>15</v>
      </c>
    </row>
    <row r="566" spans="1:14" ht="12.75" x14ac:dyDescent="0.2">
      <c r="A566" s="330">
        <v>565</v>
      </c>
      <c r="B566" s="244" t="s">
        <v>426</v>
      </c>
      <c r="C566" s="245">
        <v>8</v>
      </c>
      <c r="D566" s="245" t="s">
        <v>10</v>
      </c>
      <c r="E566" s="261" t="s">
        <v>299</v>
      </c>
      <c r="F566" s="262" t="s">
        <v>300</v>
      </c>
      <c r="G566" s="262" t="s">
        <v>301</v>
      </c>
      <c r="H566" s="249">
        <v>1</v>
      </c>
      <c r="I566" s="249">
        <v>1</v>
      </c>
      <c r="J566" s="249">
        <v>1</v>
      </c>
      <c r="K566" s="249">
        <v>2</v>
      </c>
      <c r="L566" s="249">
        <f>SUM(H566:K566)</f>
        <v>5</v>
      </c>
      <c r="M566" s="138"/>
      <c r="N566" s="138" t="s">
        <v>15</v>
      </c>
    </row>
    <row r="567" spans="1:14" ht="12.75" x14ac:dyDescent="0.2">
      <c r="A567" s="330">
        <v>566</v>
      </c>
      <c r="B567" s="149" t="s">
        <v>834</v>
      </c>
      <c r="C567" s="165">
        <v>8</v>
      </c>
      <c r="D567" s="165" t="s">
        <v>10</v>
      </c>
      <c r="E567" s="139" t="s">
        <v>835</v>
      </c>
      <c r="F567" s="149" t="s">
        <v>651</v>
      </c>
      <c r="G567" s="181" t="s">
        <v>836</v>
      </c>
      <c r="H567" s="185">
        <v>1</v>
      </c>
      <c r="I567" s="185">
        <v>1</v>
      </c>
      <c r="J567" s="241">
        <v>1</v>
      </c>
      <c r="K567" s="241">
        <v>1</v>
      </c>
      <c r="L567" s="241">
        <f>SUM(H567:K567)</f>
        <v>4</v>
      </c>
      <c r="M567" s="213"/>
      <c r="N567" s="213" t="s">
        <v>119</v>
      </c>
    </row>
    <row r="568" spans="1:14" ht="12.75" x14ac:dyDescent="0.2">
      <c r="A568" s="330">
        <v>567</v>
      </c>
      <c r="B568" s="37" t="s">
        <v>632</v>
      </c>
      <c r="C568" s="159">
        <v>8</v>
      </c>
      <c r="D568" s="159" t="s">
        <v>53</v>
      </c>
      <c r="E568" s="133" t="s">
        <v>548</v>
      </c>
      <c r="F568" s="37" t="s">
        <v>549</v>
      </c>
      <c r="G568" s="178" t="s">
        <v>550</v>
      </c>
      <c r="H568" s="187">
        <v>0</v>
      </c>
      <c r="I568" s="187">
        <v>0</v>
      </c>
      <c r="J568" s="242">
        <v>0</v>
      </c>
      <c r="K568" s="242">
        <v>0</v>
      </c>
      <c r="L568" s="242">
        <f>SUM(H568:K568)</f>
        <v>0</v>
      </c>
      <c r="M568" s="214" t="s">
        <v>62</v>
      </c>
      <c r="N568" s="214" t="s">
        <v>79</v>
      </c>
    </row>
    <row r="569" spans="1:14" ht="12.75" x14ac:dyDescent="0.2">
      <c r="A569" s="330">
        <v>568</v>
      </c>
      <c r="B569" s="37" t="s">
        <v>635</v>
      </c>
      <c r="C569" s="159">
        <v>8</v>
      </c>
      <c r="D569" s="159" t="s">
        <v>53</v>
      </c>
      <c r="E569" s="129" t="s">
        <v>523</v>
      </c>
      <c r="F569" s="37" t="s">
        <v>77</v>
      </c>
      <c r="G569" s="178" t="s">
        <v>636</v>
      </c>
      <c r="H569" s="187">
        <v>0</v>
      </c>
      <c r="I569" s="187">
        <v>0</v>
      </c>
      <c r="J569" s="242">
        <v>0</v>
      </c>
      <c r="K569" s="242">
        <v>0</v>
      </c>
      <c r="L569" s="242">
        <f>SUM(H569:K569)</f>
        <v>0</v>
      </c>
      <c r="M569" s="214" t="s">
        <v>62</v>
      </c>
      <c r="N569" s="214" t="s">
        <v>79</v>
      </c>
    </row>
    <row r="570" spans="1:14" ht="12.75" x14ac:dyDescent="0.2">
      <c r="A570" s="330">
        <v>569</v>
      </c>
      <c r="B570" s="145" t="s">
        <v>986</v>
      </c>
      <c r="C570" s="157">
        <v>8</v>
      </c>
      <c r="D570" s="157" t="s">
        <v>10</v>
      </c>
      <c r="E570" s="44" t="s">
        <v>204</v>
      </c>
      <c r="F570" s="145" t="s">
        <v>205</v>
      </c>
      <c r="G570" s="177" t="s">
        <v>231</v>
      </c>
      <c r="H570" s="183"/>
      <c r="I570" s="183"/>
      <c r="J570" s="240"/>
      <c r="K570" s="240"/>
      <c r="L570" s="240">
        <f>SUM(H570:K570)</f>
        <v>0</v>
      </c>
      <c r="M570" s="212" t="s">
        <v>62</v>
      </c>
      <c r="N570" s="212" t="s">
        <v>207</v>
      </c>
    </row>
    <row r="571" spans="1:14" ht="12.75" x14ac:dyDescent="0.2">
      <c r="A571" s="330">
        <v>570</v>
      </c>
      <c r="B571" s="145" t="s">
        <v>979</v>
      </c>
      <c r="C571" s="157">
        <v>8</v>
      </c>
      <c r="D571" s="157" t="s">
        <v>10</v>
      </c>
      <c r="E571" s="44" t="s">
        <v>204</v>
      </c>
      <c r="F571" s="145" t="s">
        <v>205</v>
      </c>
      <c r="G571" s="177" t="s">
        <v>860</v>
      </c>
      <c r="H571" s="183"/>
      <c r="I571" s="183"/>
      <c r="J571" s="240"/>
      <c r="K571" s="240"/>
      <c r="L571" s="240">
        <f>SUM(H571:K571)</f>
        <v>0</v>
      </c>
      <c r="M571" s="212" t="s">
        <v>62</v>
      </c>
      <c r="N571" s="212" t="s">
        <v>207</v>
      </c>
    </row>
    <row r="572" spans="1:14" ht="12.75" x14ac:dyDescent="0.2">
      <c r="A572" s="330">
        <v>571</v>
      </c>
      <c r="B572" s="147" t="s">
        <v>504</v>
      </c>
      <c r="C572" s="164">
        <v>8</v>
      </c>
      <c r="D572" s="164" t="s">
        <v>53</v>
      </c>
      <c r="E572" s="128" t="s">
        <v>48</v>
      </c>
      <c r="F572" s="147" t="s">
        <v>49</v>
      </c>
      <c r="G572" s="182" t="s">
        <v>68</v>
      </c>
      <c r="H572" s="204"/>
      <c r="I572" s="204"/>
      <c r="J572" s="243"/>
      <c r="K572" s="243"/>
      <c r="L572" s="243">
        <f>SUM(H572:K572)</f>
        <v>0</v>
      </c>
      <c r="M572" s="210" t="s">
        <v>62</v>
      </c>
      <c r="N572" s="210" t="s">
        <v>49</v>
      </c>
    </row>
    <row r="573" spans="1:14" ht="12.75" x14ac:dyDescent="0.2">
      <c r="A573" s="330">
        <v>572</v>
      </c>
      <c r="B573" s="146" t="s">
        <v>837</v>
      </c>
      <c r="C573" s="160">
        <v>8</v>
      </c>
      <c r="D573" s="160" t="s">
        <v>53</v>
      </c>
      <c r="E573" s="42" t="s">
        <v>666</v>
      </c>
      <c r="F573" s="146" t="s">
        <v>651</v>
      </c>
      <c r="G573" s="179" t="s">
        <v>667</v>
      </c>
      <c r="H573" s="185">
        <v>0</v>
      </c>
      <c r="I573" s="185">
        <v>0</v>
      </c>
      <c r="J573" s="241">
        <v>0</v>
      </c>
      <c r="K573" s="241">
        <v>0</v>
      </c>
      <c r="L573" s="241">
        <f>SUM(H573:K573)</f>
        <v>0</v>
      </c>
      <c r="M573" s="213" t="s">
        <v>62</v>
      </c>
      <c r="N573" s="213" t="s">
        <v>119</v>
      </c>
    </row>
    <row r="574" spans="1:14" ht="13.5" thickBot="1" x14ac:dyDescent="0.25">
      <c r="A574" s="333">
        <v>573</v>
      </c>
      <c r="B574" s="315" t="s">
        <v>497</v>
      </c>
      <c r="C574" s="316">
        <v>8</v>
      </c>
      <c r="D574" s="316" t="s">
        <v>10</v>
      </c>
      <c r="E574" s="321" t="s">
        <v>449</v>
      </c>
      <c r="F574" s="315" t="s">
        <v>450</v>
      </c>
      <c r="G574" s="326" t="s">
        <v>451</v>
      </c>
      <c r="H574" s="327"/>
      <c r="I574" s="327"/>
      <c r="J574" s="328"/>
      <c r="K574" s="328"/>
      <c r="L574" s="328">
        <f>SUM(H574:K574)</f>
        <v>0</v>
      </c>
      <c r="M574" s="329" t="s">
        <v>62</v>
      </c>
      <c r="N574" s="329" t="s">
        <v>49</v>
      </c>
    </row>
  </sheetData>
  <autoFilter ref="A1:N574"/>
  <sortState ref="B2:N574">
    <sortCondition ref="C2:C574"/>
    <sortCondition descending="1" ref="L2:L57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workbookViewId="0">
      <selection activeCell="A6" sqref="A6:P6"/>
    </sheetView>
  </sheetViews>
  <sheetFormatPr defaultRowHeight="12.75" x14ac:dyDescent="0.2"/>
  <cols>
    <col min="1" max="1" width="3.28515625" customWidth="1"/>
    <col min="2" max="2" width="22.5703125" customWidth="1"/>
    <col min="3" max="3" width="5" customWidth="1"/>
    <col min="4" max="4" width="5.5703125" customWidth="1"/>
    <col min="5" max="5" width="5.7109375" bestFit="1" customWidth="1"/>
    <col min="6" max="6" width="9" customWidth="1"/>
    <col min="7" max="7" width="31.7109375" customWidth="1"/>
    <col min="8" max="8" width="12.42578125" customWidth="1"/>
    <col min="9" max="9" width="15.85546875" customWidth="1"/>
    <col min="10" max="10" width="7.42578125" customWidth="1"/>
    <col min="11" max="11" width="6.5703125" customWidth="1"/>
    <col min="12" max="12" width="6.7109375" customWidth="1"/>
    <col min="13" max="13" width="6.42578125" customWidth="1"/>
    <col min="14" max="14" width="6.5703125" customWidth="1"/>
    <col min="15" max="15" width="6.42578125" customWidth="1"/>
    <col min="16" max="16" width="7.28515625" bestFit="1" customWidth="1"/>
  </cols>
  <sheetData>
    <row r="1" spans="1:17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" x14ac:dyDescent="0.25">
      <c r="A3" s="338" t="s">
        <v>1044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7"/>
    </row>
    <row r="4" spans="1:17" ht="15" x14ac:dyDescent="0.25">
      <c r="A4" s="338" t="s">
        <v>1045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7"/>
    </row>
    <row r="5" spans="1:17" x14ac:dyDescent="0.2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8.25" x14ac:dyDescent="0.2">
      <c r="A6" s="487" t="s">
        <v>0</v>
      </c>
      <c r="B6" s="487" t="s">
        <v>1</v>
      </c>
      <c r="C6" s="488" t="s">
        <v>2</v>
      </c>
      <c r="D6" s="488" t="s">
        <v>3</v>
      </c>
      <c r="E6" s="488" t="s">
        <v>4</v>
      </c>
      <c r="F6" s="488" t="s">
        <v>5</v>
      </c>
      <c r="G6" s="487" t="s">
        <v>6</v>
      </c>
      <c r="H6" s="487" t="s">
        <v>7</v>
      </c>
      <c r="I6" s="487" t="s">
        <v>8</v>
      </c>
      <c r="J6" s="488" t="s">
        <v>9</v>
      </c>
      <c r="K6" s="489" t="s">
        <v>290</v>
      </c>
      <c r="L6" s="489" t="s">
        <v>291</v>
      </c>
      <c r="M6" s="489" t="s">
        <v>292</v>
      </c>
      <c r="N6" s="489" t="s">
        <v>293</v>
      </c>
      <c r="O6" s="490" t="s">
        <v>43</v>
      </c>
      <c r="P6" s="3" t="s">
        <v>1048</v>
      </c>
      <c r="Q6" s="58"/>
    </row>
    <row r="7" spans="1:17" x14ac:dyDescent="0.2">
      <c r="A7" s="426">
        <v>1</v>
      </c>
      <c r="B7" s="24" t="s">
        <v>13</v>
      </c>
      <c r="C7" s="440">
        <v>12</v>
      </c>
      <c r="D7" s="440" t="s">
        <v>10</v>
      </c>
      <c r="E7" s="441" t="s">
        <v>203</v>
      </c>
      <c r="F7" s="441" t="s">
        <v>1051</v>
      </c>
      <c r="G7" s="24" t="s">
        <v>14</v>
      </c>
      <c r="H7" s="24" t="s">
        <v>15</v>
      </c>
      <c r="I7" s="24" t="s">
        <v>16</v>
      </c>
      <c r="J7" s="440" t="s">
        <v>11</v>
      </c>
      <c r="K7" s="404">
        <v>10</v>
      </c>
      <c r="L7" s="404">
        <v>10</v>
      </c>
      <c r="M7" s="224">
        <v>10</v>
      </c>
      <c r="N7" s="224">
        <v>1</v>
      </c>
      <c r="O7" s="224">
        <v>31</v>
      </c>
      <c r="P7" s="225" t="s">
        <v>1047</v>
      </c>
    </row>
    <row r="8" spans="1:17" x14ac:dyDescent="0.2">
      <c r="A8" s="6">
        <v>2</v>
      </c>
      <c r="B8" s="22" t="s">
        <v>233</v>
      </c>
      <c r="C8" s="381">
        <v>12</v>
      </c>
      <c r="D8" s="381" t="s">
        <v>10</v>
      </c>
      <c r="E8" s="369" t="s">
        <v>203</v>
      </c>
      <c r="F8" s="369" t="s">
        <v>1052</v>
      </c>
      <c r="G8" s="22" t="s">
        <v>204</v>
      </c>
      <c r="H8" s="22" t="s">
        <v>205</v>
      </c>
      <c r="I8" s="22" t="s">
        <v>234</v>
      </c>
      <c r="J8" s="381" t="s">
        <v>11</v>
      </c>
      <c r="K8" s="402">
        <v>7</v>
      </c>
      <c r="L8" s="402">
        <v>10</v>
      </c>
      <c r="M8" s="186">
        <v>10</v>
      </c>
      <c r="N8" s="186">
        <v>2</v>
      </c>
      <c r="O8" s="186">
        <v>29</v>
      </c>
      <c r="P8" s="213" t="s">
        <v>1047</v>
      </c>
    </row>
    <row r="9" spans="1:17" x14ac:dyDescent="0.2">
      <c r="A9" s="6">
        <v>3</v>
      </c>
      <c r="B9" s="12" t="s">
        <v>18</v>
      </c>
      <c r="C9" s="158">
        <v>12</v>
      </c>
      <c r="D9" s="158" t="s">
        <v>10</v>
      </c>
      <c r="E9" s="33" t="s">
        <v>203</v>
      </c>
      <c r="F9" s="33" t="s">
        <v>1051</v>
      </c>
      <c r="G9" s="12" t="s">
        <v>14</v>
      </c>
      <c r="H9" s="12" t="s">
        <v>15</v>
      </c>
      <c r="I9" s="12" t="s">
        <v>16</v>
      </c>
      <c r="J9" s="158" t="s">
        <v>11</v>
      </c>
      <c r="K9" s="191">
        <v>9</v>
      </c>
      <c r="L9" s="191">
        <v>9</v>
      </c>
      <c r="M9" s="192">
        <v>7</v>
      </c>
      <c r="N9" s="192">
        <v>2</v>
      </c>
      <c r="O9" s="192">
        <v>27</v>
      </c>
      <c r="P9" s="138" t="s">
        <v>1047</v>
      </c>
    </row>
    <row r="10" spans="1:17" x14ac:dyDescent="0.2">
      <c r="A10" s="6">
        <v>4</v>
      </c>
      <c r="B10" s="22" t="s">
        <v>226</v>
      </c>
      <c r="C10" s="381">
        <v>12</v>
      </c>
      <c r="D10" s="381" t="s">
        <v>10</v>
      </c>
      <c r="E10" s="369" t="s">
        <v>203</v>
      </c>
      <c r="F10" s="369" t="s">
        <v>1052</v>
      </c>
      <c r="G10" s="22" t="s">
        <v>227</v>
      </c>
      <c r="H10" s="22" t="s">
        <v>205</v>
      </c>
      <c r="I10" s="22" t="s">
        <v>228</v>
      </c>
      <c r="J10" s="381" t="s">
        <v>11</v>
      </c>
      <c r="K10" s="402">
        <v>10</v>
      </c>
      <c r="L10" s="402">
        <v>5</v>
      </c>
      <c r="M10" s="186">
        <v>9</v>
      </c>
      <c r="N10" s="186">
        <v>2</v>
      </c>
      <c r="O10" s="186">
        <v>26</v>
      </c>
      <c r="P10" s="213" t="s">
        <v>1047</v>
      </c>
    </row>
    <row r="11" spans="1:17" x14ac:dyDescent="0.2">
      <c r="A11" s="6">
        <v>5</v>
      </c>
      <c r="B11" s="12" t="s">
        <v>229</v>
      </c>
      <c r="C11" s="158">
        <v>12</v>
      </c>
      <c r="D11" s="158" t="s">
        <v>10</v>
      </c>
      <c r="E11" s="33" t="s">
        <v>203</v>
      </c>
      <c r="F11" s="33" t="s">
        <v>1051</v>
      </c>
      <c r="G11" s="12" t="s">
        <v>230</v>
      </c>
      <c r="H11" s="12" t="s">
        <v>205</v>
      </c>
      <c r="I11" s="12" t="s">
        <v>231</v>
      </c>
      <c r="J11" s="158" t="s">
        <v>11</v>
      </c>
      <c r="K11" s="191">
        <v>8</v>
      </c>
      <c r="L11" s="191">
        <v>5</v>
      </c>
      <c r="M11" s="192">
        <v>10</v>
      </c>
      <c r="N11" s="192">
        <v>2</v>
      </c>
      <c r="O11" s="192">
        <v>25</v>
      </c>
      <c r="P11" s="138" t="s">
        <v>1047</v>
      </c>
    </row>
    <row r="12" spans="1:17" x14ac:dyDescent="0.2">
      <c r="A12" s="6">
        <v>6</v>
      </c>
      <c r="B12" s="19" t="s">
        <v>95</v>
      </c>
      <c r="C12" s="388">
        <v>12</v>
      </c>
      <c r="D12" s="388" t="s">
        <v>53</v>
      </c>
      <c r="E12" s="375" t="s">
        <v>203</v>
      </c>
      <c r="F12" s="396" t="s">
        <v>1051</v>
      </c>
      <c r="G12" s="19" t="s">
        <v>76</v>
      </c>
      <c r="H12" s="19" t="s">
        <v>77</v>
      </c>
      <c r="I12" s="19" t="s">
        <v>78</v>
      </c>
      <c r="J12" s="388" t="s">
        <v>11</v>
      </c>
      <c r="K12" s="405">
        <v>2</v>
      </c>
      <c r="L12" s="405">
        <v>1</v>
      </c>
      <c r="M12" s="188">
        <v>10</v>
      </c>
      <c r="N12" s="188">
        <v>6</v>
      </c>
      <c r="O12" s="188">
        <v>19</v>
      </c>
      <c r="P12" s="214" t="s">
        <v>1047</v>
      </c>
    </row>
    <row r="13" spans="1:17" x14ac:dyDescent="0.2">
      <c r="A13" s="6">
        <v>7</v>
      </c>
      <c r="B13" s="12" t="s">
        <v>100</v>
      </c>
      <c r="C13" s="158">
        <v>12</v>
      </c>
      <c r="D13" s="158" t="s">
        <v>53</v>
      </c>
      <c r="E13" s="33" t="s">
        <v>203</v>
      </c>
      <c r="F13" s="33" t="s">
        <v>1051</v>
      </c>
      <c r="G13" s="12" t="s">
        <v>76</v>
      </c>
      <c r="H13" s="12" t="s">
        <v>77</v>
      </c>
      <c r="I13" s="12" t="s">
        <v>78</v>
      </c>
      <c r="J13" s="158" t="s">
        <v>11</v>
      </c>
      <c r="K13" s="191">
        <v>1</v>
      </c>
      <c r="L13" s="191">
        <v>1</v>
      </c>
      <c r="M13" s="192">
        <v>9</v>
      </c>
      <c r="N13" s="192">
        <v>8</v>
      </c>
      <c r="O13" s="192">
        <v>19</v>
      </c>
      <c r="P13" s="138" t="s">
        <v>1047</v>
      </c>
    </row>
    <row r="14" spans="1:17" x14ac:dyDescent="0.2">
      <c r="A14" s="6">
        <v>8</v>
      </c>
      <c r="B14" s="19" t="s">
        <v>176</v>
      </c>
      <c r="C14" s="388">
        <v>12</v>
      </c>
      <c r="D14" s="388" t="s">
        <v>10</v>
      </c>
      <c r="E14" s="375" t="s">
        <v>203</v>
      </c>
      <c r="F14" s="396" t="s">
        <v>1051</v>
      </c>
      <c r="G14" s="19" t="s">
        <v>142</v>
      </c>
      <c r="H14" s="19" t="s">
        <v>117</v>
      </c>
      <c r="I14" s="19" t="s">
        <v>143</v>
      </c>
      <c r="J14" s="388" t="s">
        <v>11</v>
      </c>
      <c r="K14" s="405">
        <v>3</v>
      </c>
      <c r="L14" s="405">
        <v>10</v>
      </c>
      <c r="M14" s="188">
        <v>4</v>
      </c>
      <c r="N14" s="188">
        <v>1</v>
      </c>
      <c r="O14" s="188">
        <v>18</v>
      </c>
      <c r="P14" s="214" t="s">
        <v>1047</v>
      </c>
    </row>
    <row r="15" spans="1:17" x14ac:dyDescent="0.2">
      <c r="A15" s="6">
        <v>9</v>
      </c>
      <c r="B15" s="22" t="s">
        <v>174</v>
      </c>
      <c r="C15" s="381">
        <v>12</v>
      </c>
      <c r="D15" s="381" t="s">
        <v>10</v>
      </c>
      <c r="E15" s="369" t="s">
        <v>203</v>
      </c>
      <c r="F15" s="369" t="s">
        <v>1051</v>
      </c>
      <c r="G15" s="22" t="s">
        <v>142</v>
      </c>
      <c r="H15" s="22" t="s">
        <v>117</v>
      </c>
      <c r="I15" s="22" t="s">
        <v>143</v>
      </c>
      <c r="J15" s="381" t="s">
        <v>11</v>
      </c>
      <c r="K15" s="402">
        <v>8</v>
      </c>
      <c r="L15" s="402">
        <v>5</v>
      </c>
      <c r="M15" s="186">
        <v>1</v>
      </c>
      <c r="N15" s="186">
        <v>2</v>
      </c>
      <c r="O15" s="186">
        <v>16</v>
      </c>
      <c r="P15" s="213" t="s">
        <v>1047</v>
      </c>
    </row>
    <row r="16" spans="1:17" x14ac:dyDescent="0.2">
      <c r="A16" s="6">
        <v>10</v>
      </c>
      <c r="B16" s="27" t="s">
        <v>98</v>
      </c>
      <c r="C16" s="387">
        <v>12</v>
      </c>
      <c r="D16" s="387" t="s">
        <v>53</v>
      </c>
      <c r="E16" s="374" t="s">
        <v>203</v>
      </c>
      <c r="F16" s="374" t="s">
        <v>1051</v>
      </c>
      <c r="G16" s="27" t="s">
        <v>76</v>
      </c>
      <c r="H16" s="27" t="s">
        <v>77</v>
      </c>
      <c r="I16" s="27" t="s">
        <v>78</v>
      </c>
      <c r="J16" s="387" t="s">
        <v>11</v>
      </c>
      <c r="K16" s="406">
        <v>2</v>
      </c>
      <c r="L16" s="406">
        <v>1</v>
      </c>
      <c r="M16" s="184">
        <v>10</v>
      </c>
      <c r="N16" s="184">
        <v>1</v>
      </c>
      <c r="O16" s="184">
        <v>14</v>
      </c>
      <c r="P16" s="212" t="s">
        <v>1047</v>
      </c>
    </row>
    <row r="17" spans="1:16" ht="13.5" thickBot="1" x14ac:dyDescent="0.25">
      <c r="A17" s="7">
        <v>11</v>
      </c>
      <c r="B17" s="445" t="s">
        <v>103</v>
      </c>
      <c r="C17" s="443">
        <v>12</v>
      </c>
      <c r="D17" s="443" t="s">
        <v>53</v>
      </c>
      <c r="E17" s="444" t="s">
        <v>203</v>
      </c>
      <c r="F17" s="444" t="s">
        <v>1051</v>
      </c>
      <c r="G17" s="445" t="s">
        <v>76</v>
      </c>
      <c r="H17" s="445" t="s">
        <v>77</v>
      </c>
      <c r="I17" s="445" t="s">
        <v>78</v>
      </c>
      <c r="J17" s="443" t="s">
        <v>11</v>
      </c>
      <c r="K17" s="431">
        <v>1</v>
      </c>
      <c r="L17" s="431">
        <v>1</v>
      </c>
      <c r="M17" s="432">
        <v>8</v>
      </c>
      <c r="N17" s="432">
        <v>4</v>
      </c>
      <c r="O17" s="432">
        <v>14</v>
      </c>
      <c r="P17" s="434" t="s">
        <v>1047</v>
      </c>
    </row>
    <row r="18" spans="1:16" x14ac:dyDescent="0.2">
      <c r="A18" s="426">
        <v>12</v>
      </c>
      <c r="B18" s="496" t="s">
        <v>17</v>
      </c>
      <c r="C18" s="497">
        <v>12</v>
      </c>
      <c r="D18" s="497" t="s">
        <v>10</v>
      </c>
      <c r="E18" s="498" t="s">
        <v>203</v>
      </c>
      <c r="F18" s="499" t="s">
        <v>1051</v>
      </c>
      <c r="G18" s="496" t="s">
        <v>14</v>
      </c>
      <c r="H18" s="496" t="s">
        <v>15</v>
      </c>
      <c r="I18" s="496" t="s">
        <v>16</v>
      </c>
      <c r="J18" s="497" t="s">
        <v>11</v>
      </c>
      <c r="K18" s="465">
        <v>10</v>
      </c>
      <c r="L18" s="465">
        <v>1</v>
      </c>
      <c r="M18" s="466">
        <v>1</v>
      </c>
      <c r="N18" s="466">
        <v>1</v>
      </c>
      <c r="O18" s="466">
        <v>13</v>
      </c>
      <c r="P18" s="467"/>
    </row>
    <row r="19" spans="1:16" x14ac:dyDescent="0.2">
      <c r="A19" s="6">
        <v>13</v>
      </c>
      <c r="B19" s="27" t="s">
        <v>101</v>
      </c>
      <c r="C19" s="387">
        <v>12</v>
      </c>
      <c r="D19" s="387" t="s">
        <v>53</v>
      </c>
      <c r="E19" s="374" t="s">
        <v>203</v>
      </c>
      <c r="F19" s="374" t="s">
        <v>1051</v>
      </c>
      <c r="G19" s="27" t="s">
        <v>76</v>
      </c>
      <c r="H19" s="27" t="s">
        <v>77</v>
      </c>
      <c r="I19" s="27" t="s">
        <v>78</v>
      </c>
      <c r="J19" s="387" t="s">
        <v>11</v>
      </c>
      <c r="K19" s="406">
        <v>1</v>
      </c>
      <c r="L19" s="406">
        <v>1</v>
      </c>
      <c r="M19" s="184">
        <v>10</v>
      </c>
      <c r="N19" s="184">
        <v>1</v>
      </c>
      <c r="O19" s="184">
        <v>13</v>
      </c>
      <c r="P19" s="206"/>
    </row>
    <row r="20" spans="1:16" x14ac:dyDescent="0.2">
      <c r="A20" s="6">
        <v>14</v>
      </c>
      <c r="B20" s="27" t="s">
        <v>104</v>
      </c>
      <c r="C20" s="387">
        <v>12</v>
      </c>
      <c r="D20" s="387" t="s">
        <v>53</v>
      </c>
      <c r="E20" s="374" t="s">
        <v>203</v>
      </c>
      <c r="F20" s="374" t="s">
        <v>1051</v>
      </c>
      <c r="G20" s="27" t="s">
        <v>76</v>
      </c>
      <c r="H20" s="27" t="s">
        <v>77</v>
      </c>
      <c r="I20" s="27" t="s">
        <v>78</v>
      </c>
      <c r="J20" s="387" t="s">
        <v>11</v>
      </c>
      <c r="K20" s="406">
        <v>1</v>
      </c>
      <c r="L20" s="406">
        <v>1</v>
      </c>
      <c r="M20" s="184">
        <v>10</v>
      </c>
      <c r="N20" s="184">
        <v>1</v>
      </c>
      <c r="O20" s="184">
        <v>13</v>
      </c>
      <c r="P20" s="206"/>
    </row>
    <row r="21" spans="1:16" x14ac:dyDescent="0.2">
      <c r="A21" s="6">
        <v>15</v>
      </c>
      <c r="B21" s="19" t="s">
        <v>96</v>
      </c>
      <c r="C21" s="388">
        <v>12</v>
      </c>
      <c r="D21" s="388" t="s">
        <v>53</v>
      </c>
      <c r="E21" s="375" t="s">
        <v>203</v>
      </c>
      <c r="F21" s="396" t="s">
        <v>1051</v>
      </c>
      <c r="G21" s="19" t="s">
        <v>76</v>
      </c>
      <c r="H21" s="19" t="s">
        <v>77</v>
      </c>
      <c r="I21" s="19" t="s">
        <v>78</v>
      </c>
      <c r="J21" s="388" t="s">
        <v>11</v>
      </c>
      <c r="K21" s="405">
        <v>0</v>
      </c>
      <c r="L21" s="405">
        <v>0</v>
      </c>
      <c r="M21" s="188">
        <v>0</v>
      </c>
      <c r="N21" s="188">
        <v>0</v>
      </c>
      <c r="O21" s="188">
        <v>0</v>
      </c>
      <c r="P21" s="36" t="s">
        <v>62</v>
      </c>
    </row>
    <row r="22" spans="1:16" x14ac:dyDescent="0.2">
      <c r="A22" s="6">
        <v>16</v>
      </c>
      <c r="B22" s="22" t="s">
        <v>97</v>
      </c>
      <c r="C22" s="381">
        <v>12</v>
      </c>
      <c r="D22" s="381" t="s">
        <v>53</v>
      </c>
      <c r="E22" s="369" t="s">
        <v>203</v>
      </c>
      <c r="F22" s="369" t="s">
        <v>1051</v>
      </c>
      <c r="G22" s="22" t="s">
        <v>76</v>
      </c>
      <c r="H22" s="22" t="s">
        <v>77</v>
      </c>
      <c r="I22" s="22" t="s">
        <v>78</v>
      </c>
      <c r="J22" s="381" t="s">
        <v>11</v>
      </c>
      <c r="K22" s="402">
        <v>0</v>
      </c>
      <c r="L22" s="402">
        <v>0</v>
      </c>
      <c r="M22" s="186">
        <v>0</v>
      </c>
      <c r="N22" s="186">
        <v>0</v>
      </c>
      <c r="O22" s="186">
        <v>0</v>
      </c>
      <c r="P22" s="207" t="s">
        <v>62</v>
      </c>
    </row>
    <row r="23" spans="1:16" x14ac:dyDescent="0.2">
      <c r="A23" s="6">
        <v>17</v>
      </c>
      <c r="B23" s="22" t="s">
        <v>99</v>
      </c>
      <c r="C23" s="381">
        <v>12</v>
      </c>
      <c r="D23" s="381" t="s">
        <v>53</v>
      </c>
      <c r="E23" s="369" t="s">
        <v>203</v>
      </c>
      <c r="F23" s="369" t="s">
        <v>1051</v>
      </c>
      <c r="G23" s="22" t="s">
        <v>76</v>
      </c>
      <c r="H23" s="22" t="s">
        <v>77</v>
      </c>
      <c r="I23" s="22" t="s">
        <v>78</v>
      </c>
      <c r="J23" s="381" t="s">
        <v>11</v>
      </c>
      <c r="K23" s="402">
        <v>0</v>
      </c>
      <c r="L23" s="402">
        <v>0</v>
      </c>
      <c r="M23" s="186">
        <v>0</v>
      </c>
      <c r="N23" s="186">
        <v>0</v>
      </c>
      <c r="O23" s="186">
        <v>0</v>
      </c>
      <c r="P23" s="207" t="s">
        <v>62</v>
      </c>
    </row>
    <row r="24" spans="1:16" x14ac:dyDescent="0.2">
      <c r="A24" s="6">
        <v>18</v>
      </c>
      <c r="B24" s="22" t="s">
        <v>102</v>
      </c>
      <c r="C24" s="381">
        <v>12</v>
      </c>
      <c r="D24" s="381" t="s">
        <v>53</v>
      </c>
      <c r="E24" s="369" t="s">
        <v>203</v>
      </c>
      <c r="F24" s="369" t="s">
        <v>1051</v>
      </c>
      <c r="G24" s="22" t="s">
        <v>76</v>
      </c>
      <c r="H24" s="22" t="s">
        <v>77</v>
      </c>
      <c r="I24" s="22" t="s">
        <v>78</v>
      </c>
      <c r="J24" s="381" t="s">
        <v>11</v>
      </c>
      <c r="K24" s="402">
        <v>0</v>
      </c>
      <c r="L24" s="402">
        <v>0</v>
      </c>
      <c r="M24" s="186">
        <v>0</v>
      </c>
      <c r="N24" s="186">
        <v>0</v>
      </c>
      <c r="O24" s="186">
        <v>0</v>
      </c>
      <c r="P24" s="207" t="s">
        <v>62</v>
      </c>
    </row>
    <row r="25" spans="1:16" x14ac:dyDescent="0.2">
      <c r="A25" s="6">
        <v>19</v>
      </c>
      <c r="B25" s="27" t="s">
        <v>172</v>
      </c>
      <c r="C25" s="387">
        <v>12</v>
      </c>
      <c r="D25" s="387" t="s">
        <v>10</v>
      </c>
      <c r="E25" s="374" t="s">
        <v>203</v>
      </c>
      <c r="F25" s="374" t="s">
        <v>1051</v>
      </c>
      <c r="G25" s="27" t="s">
        <v>134</v>
      </c>
      <c r="H25" s="27" t="s">
        <v>117</v>
      </c>
      <c r="I25" s="27" t="s">
        <v>173</v>
      </c>
      <c r="J25" s="387" t="s">
        <v>11</v>
      </c>
      <c r="K25" s="406">
        <v>0</v>
      </c>
      <c r="L25" s="406">
        <v>0</v>
      </c>
      <c r="M25" s="184">
        <v>0</v>
      </c>
      <c r="N25" s="184">
        <v>0</v>
      </c>
      <c r="O25" s="184">
        <v>0</v>
      </c>
      <c r="P25" s="206" t="s">
        <v>62</v>
      </c>
    </row>
    <row r="26" spans="1:16" x14ac:dyDescent="0.2">
      <c r="A26" s="6">
        <v>20</v>
      </c>
      <c r="B26" s="22" t="s">
        <v>175</v>
      </c>
      <c r="C26" s="381">
        <v>12</v>
      </c>
      <c r="D26" s="381" t="s">
        <v>10</v>
      </c>
      <c r="E26" s="369" t="s">
        <v>203</v>
      </c>
      <c r="F26" s="369" t="s">
        <v>1051</v>
      </c>
      <c r="G26" s="22" t="s">
        <v>134</v>
      </c>
      <c r="H26" s="22" t="s">
        <v>117</v>
      </c>
      <c r="I26" s="22" t="s">
        <v>173</v>
      </c>
      <c r="J26" s="381" t="s">
        <v>11</v>
      </c>
      <c r="K26" s="402">
        <v>0</v>
      </c>
      <c r="L26" s="402">
        <v>0</v>
      </c>
      <c r="M26" s="186">
        <v>0</v>
      </c>
      <c r="N26" s="186">
        <v>0</v>
      </c>
      <c r="O26" s="186">
        <v>0</v>
      </c>
      <c r="P26" s="207" t="s">
        <v>62</v>
      </c>
    </row>
    <row r="27" spans="1:16" x14ac:dyDescent="0.2">
      <c r="A27" s="6">
        <v>21</v>
      </c>
      <c r="B27" s="27" t="s">
        <v>232</v>
      </c>
      <c r="C27" s="387">
        <v>12</v>
      </c>
      <c r="D27" s="387" t="s">
        <v>10</v>
      </c>
      <c r="E27" s="374" t="s">
        <v>203</v>
      </c>
      <c r="F27" s="374" t="s">
        <v>1051</v>
      </c>
      <c r="G27" s="27" t="s">
        <v>230</v>
      </c>
      <c r="H27" s="27" t="s">
        <v>205</v>
      </c>
      <c r="I27" s="27" t="s">
        <v>231</v>
      </c>
      <c r="J27" s="387" t="s">
        <v>11</v>
      </c>
      <c r="K27" s="406">
        <v>0</v>
      </c>
      <c r="L27" s="406">
        <v>0</v>
      </c>
      <c r="M27" s="184">
        <v>0</v>
      </c>
      <c r="N27" s="184">
        <v>0</v>
      </c>
      <c r="O27" s="184">
        <v>0</v>
      </c>
      <c r="P27" s="206" t="s">
        <v>62</v>
      </c>
    </row>
    <row r="30" spans="1:16" x14ac:dyDescent="0.2">
      <c r="J30" s="232" t="s">
        <v>1049</v>
      </c>
    </row>
    <row r="31" spans="1:16" x14ac:dyDescent="0.2">
      <c r="J31" s="58" t="s">
        <v>1050</v>
      </c>
    </row>
  </sheetData>
  <autoFilter ref="A6:P6"/>
  <mergeCells count="2">
    <mergeCell ref="A3:P3"/>
    <mergeCell ref="A4:P4"/>
  </mergeCells>
  <printOptions horizontalCentered="1"/>
  <pageMargins left="0" right="0" top="0.5" bottom="0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4" workbookViewId="0">
      <selection activeCell="J13" sqref="J13"/>
    </sheetView>
  </sheetViews>
  <sheetFormatPr defaultRowHeight="12.75" x14ac:dyDescent="0.2"/>
  <cols>
    <col min="1" max="1" width="4" customWidth="1"/>
    <col min="2" max="2" width="20.42578125" customWidth="1"/>
    <col min="3" max="3" width="5" customWidth="1"/>
    <col min="4" max="5" width="5.5703125" customWidth="1"/>
    <col min="7" max="7" width="30" customWidth="1"/>
    <col min="8" max="8" width="15.28515625" customWidth="1"/>
    <col min="9" max="9" width="15.42578125" customWidth="1"/>
    <col min="10" max="10" width="8.42578125" customWidth="1"/>
    <col min="11" max="11" width="7" customWidth="1"/>
    <col min="12" max="13" width="6.5703125" customWidth="1"/>
    <col min="14" max="14" width="6.42578125" customWidth="1"/>
    <col min="15" max="15" width="7.28515625" customWidth="1"/>
    <col min="16" max="16" width="7.28515625" bestFit="1" customWidth="1"/>
  </cols>
  <sheetData>
    <row r="1" spans="1:17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">
      <c r="A3" s="234" t="s">
        <v>1046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x14ac:dyDescent="0.2">
      <c r="A4" s="234" t="s">
        <v>1045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7" x14ac:dyDescent="0.2">
      <c r="A5" s="58"/>
      <c r="B5" s="58"/>
      <c r="C5" s="233"/>
      <c r="D5" s="233"/>
      <c r="E5" s="233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ht="33.75" x14ac:dyDescent="0.2">
      <c r="A6" s="487" t="s">
        <v>0</v>
      </c>
      <c r="B6" s="487" t="s">
        <v>1</v>
      </c>
      <c r="C6" s="488" t="s">
        <v>2</v>
      </c>
      <c r="D6" s="488" t="s">
        <v>3</v>
      </c>
      <c r="E6" s="488" t="s">
        <v>4</v>
      </c>
      <c r="F6" s="488" t="s">
        <v>5</v>
      </c>
      <c r="G6" s="487" t="s">
        <v>6</v>
      </c>
      <c r="H6" s="487" t="s">
        <v>7</v>
      </c>
      <c r="I6" s="487" t="s">
        <v>8</v>
      </c>
      <c r="J6" s="488" t="s">
        <v>9</v>
      </c>
      <c r="K6" s="489" t="s">
        <v>290</v>
      </c>
      <c r="L6" s="489" t="s">
        <v>291</v>
      </c>
      <c r="M6" s="489" t="s">
        <v>292</v>
      </c>
      <c r="N6" s="489" t="s">
        <v>293</v>
      </c>
      <c r="O6" s="490" t="s">
        <v>43</v>
      </c>
      <c r="P6" s="3" t="s">
        <v>1048</v>
      </c>
    </row>
    <row r="7" spans="1:17" x14ac:dyDescent="0.2">
      <c r="A7" s="426">
        <v>1</v>
      </c>
      <c r="B7" s="452" t="s">
        <v>51</v>
      </c>
      <c r="C7" s="453">
        <v>9</v>
      </c>
      <c r="D7" s="453" t="s">
        <v>10</v>
      </c>
      <c r="E7" s="454" t="s">
        <v>203</v>
      </c>
      <c r="F7" s="454" t="s">
        <v>1052</v>
      </c>
      <c r="G7" s="452" t="s">
        <v>48</v>
      </c>
      <c r="H7" s="452" t="s">
        <v>49</v>
      </c>
      <c r="I7" s="452" t="s">
        <v>50</v>
      </c>
      <c r="J7" s="453" t="s">
        <v>12</v>
      </c>
      <c r="K7" s="455">
        <v>7</v>
      </c>
      <c r="L7" s="455">
        <v>7</v>
      </c>
      <c r="M7" s="219">
        <v>4</v>
      </c>
      <c r="N7" s="219">
        <v>3</v>
      </c>
      <c r="O7" s="219">
        <v>21</v>
      </c>
      <c r="P7" s="267" t="s">
        <v>1047</v>
      </c>
    </row>
    <row r="8" spans="1:17" x14ac:dyDescent="0.2">
      <c r="A8" s="6">
        <v>2</v>
      </c>
      <c r="B8" s="21" t="s">
        <v>177</v>
      </c>
      <c r="C8" s="384">
        <v>9</v>
      </c>
      <c r="D8" s="384" t="s">
        <v>10</v>
      </c>
      <c r="E8" s="372" t="s">
        <v>203</v>
      </c>
      <c r="F8" s="372" t="s">
        <v>1052</v>
      </c>
      <c r="G8" s="21" t="s">
        <v>134</v>
      </c>
      <c r="H8" s="21" t="s">
        <v>117</v>
      </c>
      <c r="I8" s="21" t="s">
        <v>154</v>
      </c>
      <c r="J8" s="384" t="s">
        <v>12</v>
      </c>
      <c r="K8" s="402">
        <v>10</v>
      </c>
      <c r="L8" s="402">
        <v>1</v>
      </c>
      <c r="M8" s="186">
        <v>7</v>
      </c>
      <c r="N8" s="186">
        <v>2</v>
      </c>
      <c r="O8" s="186">
        <v>20</v>
      </c>
      <c r="P8" s="213" t="s">
        <v>1047</v>
      </c>
    </row>
    <row r="9" spans="1:17" x14ac:dyDescent="0.2">
      <c r="A9" s="6">
        <v>3</v>
      </c>
      <c r="B9" s="361" t="s">
        <v>242</v>
      </c>
      <c r="C9" s="385">
        <v>9</v>
      </c>
      <c r="D9" s="385" t="s">
        <v>10</v>
      </c>
      <c r="E9" s="373" t="s">
        <v>203</v>
      </c>
      <c r="F9" s="373" t="s">
        <v>1052</v>
      </c>
      <c r="G9" s="361" t="s">
        <v>230</v>
      </c>
      <c r="H9" s="361" t="s">
        <v>205</v>
      </c>
      <c r="I9" s="361" t="s">
        <v>231</v>
      </c>
      <c r="J9" s="385" t="s">
        <v>12</v>
      </c>
      <c r="K9" s="406">
        <v>3</v>
      </c>
      <c r="L9" s="406">
        <v>9</v>
      </c>
      <c r="M9" s="184">
        <v>3</v>
      </c>
      <c r="N9" s="184">
        <v>5</v>
      </c>
      <c r="O9" s="184">
        <v>20</v>
      </c>
      <c r="P9" s="212" t="s">
        <v>1047</v>
      </c>
    </row>
    <row r="10" spans="1:17" x14ac:dyDescent="0.2">
      <c r="A10" s="6">
        <v>4</v>
      </c>
      <c r="B10" s="16" t="s">
        <v>47</v>
      </c>
      <c r="C10" s="390">
        <v>9</v>
      </c>
      <c r="D10" s="390" t="s">
        <v>10</v>
      </c>
      <c r="E10" s="377" t="s">
        <v>203</v>
      </c>
      <c r="F10" s="377" t="s">
        <v>1052</v>
      </c>
      <c r="G10" s="16" t="s">
        <v>48</v>
      </c>
      <c r="H10" s="16" t="s">
        <v>49</v>
      </c>
      <c r="I10" s="16" t="s">
        <v>50</v>
      </c>
      <c r="J10" s="390" t="s">
        <v>12</v>
      </c>
      <c r="K10" s="412">
        <v>6</v>
      </c>
      <c r="L10" s="412">
        <v>5</v>
      </c>
      <c r="M10" s="190">
        <v>6</v>
      </c>
      <c r="N10" s="190">
        <v>1</v>
      </c>
      <c r="O10" s="190">
        <v>18</v>
      </c>
      <c r="P10" s="210" t="s">
        <v>1047</v>
      </c>
    </row>
    <row r="11" spans="1:17" x14ac:dyDescent="0.2">
      <c r="A11" s="426">
        <v>5</v>
      </c>
      <c r="B11" s="361" t="s">
        <v>241</v>
      </c>
      <c r="C11" s="385">
        <v>9</v>
      </c>
      <c r="D11" s="385" t="s">
        <v>10</v>
      </c>
      <c r="E11" s="373" t="s">
        <v>203</v>
      </c>
      <c r="F11" s="373" t="s">
        <v>1052</v>
      </c>
      <c r="G11" s="361" t="s">
        <v>227</v>
      </c>
      <c r="H11" s="361" t="s">
        <v>205</v>
      </c>
      <c r="I11" s="361" t="s">
        <v>228</v>
      </c>
      <c r="J11" s="385" t="s">
        <v>12</v>
      </c>
      <c r="K11" s="406">
        <v>2</v>
      </c>
      <c r="L11" s="406">
        <v>4</v>
      </c>
      <c r="M11" s="184">
        <v>5</v>
      </c>
      <c r="N11" s="184">
        <v>7</v>
      </c>
      <c r="O11" s="184">
        <v>18</v>
      </c>
      <c r="P11" s="212" t="s">
        <v>1047</v>
      </c>
    </row>
    <row r="12" spans="1:17" x14ac:dyDescent="0.2">
      <c r="A12" s="6">
        <v>6</v>
      </c>
      <c r="B12" s="361" t="s">
        <v>244</v>
      </c>
      <c r="C12" s="385">
        <v>9</v>
      </c>
      <c r="D12" s="385" t="s">
        <v>10</v>
      </c>
      <c r="E12" s="373" t="s">
        <v>203</v>
      </c>
      <c r="F12" s="373" t="s">
        <v>1052</v>
      </c>
      <c r="G12" s="361" t="s">
        <v>230</v>
      </c>
      <c r="H12" s="361" t="s">
        <v>205</v>
      </c>
      <c r="I12" s="361" t="s">
        <v>231</v>
      </c>
      <c r="J12" s="385" t="s">
        <v>12</v>
      </c>
      <c r="K12" s="406">
        <v>3</v>
      </c>
      <c r="L12" s="406">
        <v>4</v>
      </c>
      <c r="M12" s="184">
        <v>7</v>
      </c>
      <c r="N12" s="184">
        <v>4</v>
      </c>
      <c r="O12" s="184">
        <v>18</v>
      </c>
      <c r="P12" s="212" t="s">
        <v>1047</v>
      </c>
    </row>
    <row r="13" spans="1:17" x14ac:dyDescent="0.2">
      <c r="A13" s="6">
        <v>7</v>
      </c>
      <c r="B13" s="361" t="s">
        <v>243</v>
      </c>
      <c r="C13" s="385">
        <v>9</v>
      </c>
      <c r="D13" s="385" t="s">
        <v>10</v>
      </c>
      <c r="E13" s="373" t="s">
        <v>203</v>
      </c>
      <c r="F13" s="373" t="s">
        <v>1052</v>
      </c>
      <c r="G13" s="361" t="s">
        <v>227</v>
      </c>
      <c r="H13" s="361" t="s">
        <v>205</v>
      </c>
      <c r="I13" s="361" t="s">
        <v>228</v>
      </c>
      <c r="J13" s="385" t="s">
        <v>12</v>
      </c>
      <c r="K13" s="406">
        <v>2</v>
      </c>
      <c r="L13" s="406">
        <v>5</v>
      </c>
      <c r="M13" s="184">
        <v>6</v>
      </c>
      <c r="N13" s="184">
        <v>3</v>
      </c>
      <c r="O13" s="184">
        <v>16</v>
      </c>
      <c r="P13" s="212" t="s">
        <v>1047</v>
      </c>
    </row>
    <row r="14" spans="1:17" x14ac:dyDescent="0.2">
      <c r="A14" s="6">
        <v>8</v>
      </c>
      <c r="B14" s="361" t="s">
        <v>235</v>
      </c>
      <c r="C14" s="385">
        <v>9</v>
      </c>
      <c r="D14" s="385" t="s">
        <v>10</v>
      </c>
      <c r="E14" s="373" t="s">
        <v>203</v>
      </c>
      <c r="F14" s="373" t="s">
        <v>1052</v>
      </c>
      <c r="G14" s="361" t="s">
        <v>230</v>
      </c>
      <c r="H14" s="361" t="s">
        <v>205</v>
      </c>
      <c r="I14" s="361" t="s">
        <v>231</v>
      </c>
      <c r="J14" s="385" t="s">
        <v>12</v>
      </c>
      <c r="K14" s="406">
        <v>2</v>
      </c>
      <c r="L14" s="406">
        <v>6</v>
      </c>
      <c r="M14" s="184">
        <v>5</v>
      </c>
      <c r="N14" s="184">
        <v>2</v>
      </c>
      <c r="O14" s="184">
        <v>15</v>
      </c>
      <c r="P14" s="212" t="s">
        <v>1047</v>
      </c>
    </row>
    <row r="15" spans="1:17" x14ac:dyDescent="0.2">
      <c r="A15" s="426">
        <v>9</v>
      </c>
      <c r="B15" s="25" t="s">
        <v>178</v>
      </c>
      <c r="C15" s="384">
        <v>9</v>
      </c>
      <c r="D15" s="384" t="s">
        <v>10</v>
      </c>
      <c r="E15" s="372" t="s">
        <v>203</v>
      </c>
      <c r="F15" s="372" t="s">
        <v>1052</v>
      </c>
      <c r="G15" s="21" t="s">
        <v>134</v>
      </c>
      <c r="H15" s="21" t="s">
        <v>117</v>
      </c>
      <c r="I15" s="21" t="s">
        <v>154</v>
      </c>
      <c r="J15" s="384" t="s">
        <v>12</v>
      </c>
      <c r="K15" s="402">
        <v>4</v>
      </c>
      <c r="L15" s="402">
        <v>3</v>
      </c>
      <c r="M15" s="186">
        <v>5</v>
      </c>
      <c r="N15" s="186">
        <v>2</v>
      </c>
      <c r="O15" s="186">
        <v>14</v>
      </c>
      <c r="P15" s="213" t="s">
        <v>1047</v>
      </c>
    </row>
    <row r="16" spans="1:17" ht="13.5" thickBot="1" x14ac:dyDescent="0.25">
      <c r="A16" s="7">
        <v>10</v>
      </c>
      <c r="B16" s="476" t="s">
        <v>247</v>
      </c>
      <c r="C16" s="477">
        <v>9</v>
      </c>
      <c r="D16" s="477" t="s">
        <v>10</v>
      </c>
      <c r="E16" s="478" t="s">
        <v>203</v>
      </c>
      <c r="F16" s="478" t="s">
        <v>1052</v>
      </c>
      <c r="G16" s="476" t="s">
        <v>230</v>
      </c>
      <c r="H16" s="476" t="s">
        <v>205</v>
      </c>
      <c r="I16" s="476" t="s">
        <v>231</v>
      </c>
      <c r="J16" s="477" t="s">
        <v>12</v>
      </c>
      <c r="K16" s="449">
        <v>2</v>
      </c>
      <c r="L16" s="449">
        <v>2</v>
      </c>
      <c r="M16" s="229">
        <v>5</v>
      </c>
      <c r="N16" s="229">
        <v>4</v>
      </c>
      <c r="O16" s="229">
        <v>13</v>
      </c>
      <c r="P16" s="231" t="s">
        <v>1047</v>
      </c>
    </row>
    <row r="17" spans="1:16" x14ac:dyDescent="0.2">
      <c r="A17" s="426">
        <v>11</v>
      </c>
      <c r="B17" s="20" t="s">
        <v>183</v>
      </c>
      <c r="C17" s="382">
        <v>9</v>
      </c>
      <c r="D17" s="382" t="s">
        <v>10</v>
      </c>
      <c r="E17" s="370" t="s">
        <v>203</v>
      </c>
      <c r="F17" s="370" t="s">
        <v>1052</v>
      </c>
      <c r="G17" s="20" t="s">
        <v>134</v>
      </c>
      <c r="H17" s="20" t="s">
        <v>117</v>
      </c>
      <c r="I17" s="20" t="s">
        <v>154</v>
      </c>
      <c r="J17" s="382" t="s">
        <v>12</v>
      </c>
      <c r="K17" s="404">
        <v>6</v>
      </c>
      <c r="L17" s="404">
        <v>1</v>
      </c>
      <c r="M17" s="224">
        <v>1</v>
      </c>
      <c r="N17" s="224">
        <v>1</v>
      </c>
      <c r="O17" s="224">
        <v>9</v>
      </c>
      <c r="P17" s="418"/>
    </row>
    <row r="18" spans="1:16" x14ac:dyDescent="0.2">
      <c r="A18" s="6">
        <v>12</v>
      </c>
      <c r="B18" s="361" t="s">
        <v>249</v>
      </c>
      <c r="C18" s="385">
        <v>9</v>
      </c>
      <c r="D18" s="385" t="s">
        <v>10</v>
      </c>
      <c r="E18" s="373" t="s">
        <v>203</v>
      </c>
      <c r="F18" s="373" t="s">
        <v>1052</v>
      </c>
      <c r="G18" s="361" t="s">
        <v>230</v>
      </c>
      <c r="H18" s="361" t="s">
        <v>205</v>
      </c>
      <c r="I18" s="361" t="s">
        <v>231</v>
      </c>
      <c r="J18" s="385" t="s">
        <v>12</v>
      </c>
      <c r="K18" s="406">
        <v>2</v>
      </c>
      <c r="L18" s="406">
        <v>2</v>
      </c>
      <c r="M18" s="184">
        <v>1</v>
      </c>
      <c r="N18" s="184">
        <v>4</v>
      </c>
      <c r="O18" s="184">
        <v>9</v>
      </c>
      <c r="P18" s="206"/>
    </row>
    <row r="19" spans="1:16" x14ac:dyDescent="0.2">
      <c r="A19" s="426">
        <v>13</v>
      </c>
      <c r="B19" s="16" t="s">
        <v>52</v>
      </c>
      <c r="C19" s="390">
        <v>9</v>
      </c>
      <c r="D19" s="390" t="s">
        <v>53</v>
      </c>
      <c r="E19" s="377" t="s">
        <v>203</v>
      </c>
      <c r="F19" s="377" t="s">
        <v>1052</v>
      </c>
      <c r="G19" s="16" t="s">
        <v>48</v>
      </c>
      <c r="H19" s="16" t="s">
        <v>49</v>
      </c>
      <c r="I19" s="16" t="s">
        <v>54</v>
      </c>
      <c r="J19" s="390" t="s">
        <v>12</v>
      </c>
      <c r="K19" s="412">
        <v>1</v>
      </c>
      <c r="L19" s="412">
        <v>1</v>
      </c>
      <c r="M19" s="190">
        <v>3</v>
      </c>
      <c r="N19" s="190">
        <v>2</v>
      </c>
      <c r="O19" s="190">
        <v>7</v>
      </c>
      <c r="P19" s="208"/>
    </row>
    <row r="20" spans="1:16" x14ac:dyDescent="0.2">
      <c r="A20" s="6">
        <v>14</v>
      </c>
      <c r="B20" s="16" t="s">
        <v>57</v>
      </c>
      <c r="C20" s="390">
        <v>9</v>
      </c>
      <c r="D20" s="390" t="s">
        <v>53</v>
      </c>
      <c r="E20" s="377" t="s">
        <v>203</v>
      </c>
      <c r="F20" s="377" t="s">
        <v>1052</v>
      </c>
      <c r="G20" s="16" t="s">
        <v>48</v>
      </c>
      <c r="H20" s="16" t="s">
        <v>49</v>
      </c>
      <c r="I20" s="16" t="s">
        <v>54</v>
      </c>
      <c r="J20" s="390" t="s">
        <v>12</v>
      </c>
      <c r="K20" s="412">
        <v>3</v>
      </c>
      <c r="L20" s="412">
        <v>1</v>
      </c>
      <c r="M20" s="190">
        <v>2</v>
      </c>
      <c r="N20" s="190">
        <v>1</v>
      </c>
      <c r="O20" s="190">
        <v>7</v>
      </c>
      <c r="P20" s="208"/>
    </row>
    <row r="21" spans="1:16" x14ac:dyDescent="0.2">
      <c r="A21" s="6">
        <v>15</v>
      </c>
      <c r="B21" s="362" t="s">
        <v>105</v>
      </c>
      <c r="C21" s="383">
        <v>9</v>
      </c>
      <c r="D21" s="383" t="s">
        <v>53</v>
      </c>
      <c r="E21" s="371" t="s">
        <v>203</v>
      </c>
      <c r="F21" s="371" t="s">
        <v>1052</v>
      </c>
      <c r="G21" s="362" t="s">
        <v>76</v>
      </c>
      <c r="H21" s="362" t="s">
        <v>77</v>
      </c>
      <c r="I21" s="362" t="s">
        <v>106</v>
      </c>
      <c r="J21" s="383" t="s">
        <v>12</v>
      </c>
      <c r="K21" s="405">
        <v>1</v>
      </c>
      <c r="L21" s="405">
        <v>2</v>
      </c>
      <c r="M21" s="188">
        <v>3</v>
      </c>
      <c r="N21" s="188">
        <v>1</v>
      </c>
      <c r="O21" s="188">
        <v>7</v>
      </c>
      <c r="P21" s="36"/>
    </row>
    <row r="22" spans="1:16" x14ac:dyDescent="0.2">
      <c r="A22" s="6">
        <v>16</v>
      </c>
      <c r="B22" s="361" t="s">
        <v>246</v>
      </c>
      <c r="C22" s="385">
        <v>9</v>
      </c>
      <c r="D22" s="385" t="s">
        <v>10</v>
      </c>
      <c r="E22" s="373" t="s">
        <v>203</v>
      </c>
      <c r="F22" s="373" t="s">
        <v>1052</v>
      </c>
      <c r="G22" s="361" t="s">
        <v>227</v>
      </c>
      <c r="H22" s="361" t="s">
        <v>205</v>
      </c>
      <c r="I22" s="361" t="s">
        <v>228</v>
      </c>
      <c r="J22" s="385" t="s">
        <v>12</v>
      </c>
      <c r="K22" s="406">
        <v>2</v>
      </c>
      <c r="L22" s="406">
        <v>2</v>
      </c>
      <c r="M22" s="184">
        <v>1</v>
      </c>
      <c r="N22" s="184">
        <v>1</v>
      </c>
      <c r="O22" s="184">
        <v>6</v>
      </c>
      <c r="P22" s="206"/>
    </row>
    <row r="23" spans="1:16" x14ac:dyDescent="0.2">
      <c r="A23" s="426">
        <v>17</v>
      </c>
      <c r="B23" s="18" t="s">
        <v>56</v>
      </c>
      <c r="C23" s="456">
        <v>9</v>
      </c>
      <c r="D23" s="456" t="s">
        <v>53</v>
      </c>
      <c r="E23" s="457" t="s">
        <v>203</v>
      </c>
      <c r="F23" s="457" t="s">
        <v>1052</v>
      </c>
      <c r="G23" s="18" t="s">
        <v>48</v>
      </c>
      <c r="H23" s="18" t="s">
        <v>49</v>
      </c>
      <c r="I23" s="18" t="s">
        <v>54</v>
      </c>
      <c r="J23" s="456" t="s">
        <v>12</v>
      </c>
      <c r="K23" s="458">
        <v>1</v>
      </c>
      <c r="L23" s="458">
        <v>1</v>
      </c>
      <c r="M23" s="459">
        <v>1</v>
      </c>
      <c r="N23" s="459">
        <v>2</v>
      </c>
      <c r="O23" s="459">
        <v>5</v>
      </c>
      <c r="P23" s="460"/>
    </row>
    <row r="24" spans="1:16" ht="13.5" thickBot="1" x14ac:dyDescent="0.25">
      <c r="A24" s="500">
        <v>18</v>
      </c>
      <c r="B24" s="501" t="s">
        <v>55</v>
      </c>
      <c r="C24" s="502">
        <v>9</v>
      </c>
      <c r="D24" s="502" t="s">
        <v>53</v>
      </c>
      <c r="E24" s="503" t="s">
        <v>203</v>
      </c>
      <c r="F24" s="503" t="s">
        <v>1052</v>
      </c>
      <c r="G24" s="501" t="s">
        <v>48</v>
      </c>
      <c r="H24" s="501" t="s">
        <v>49</v>
      </c>
      <c r="I24" s="501" t="s">
        <v>54</v>
      </c>
      <c r="J24" s="502" t="s">
        <v>12</v>
      </c>
      <c r="K24" s="504">
        <v>1</v>
      </c>
      <c r="L24" s="504">
        <v>1</v>
      </c>
      <c r="M24" s="505">
        <v>1</v>
      </c>
      <c r="N24" s="505">
        <v>1</v>
      </c>
      <c r="O24" s="505">
        <v>4</v>
      </c>
      <c r="P24" s="506"/>
    </row>
    <row r="25" spans="1:16" ht="14.25" thickTop="1" thickBot="1" x14ac:dyDescent="0.25">
      <c r="A25" s="507">
        <v>19</v>
      </c>
      <c r="B25" s="508" t="s">
        <v>179</v>
      </c>
      <c r="C25" s="509">
        <v>9</v>
      </c>
      <c r="D25" s="509" t="s">
        <v>53</v>
      </c>
      <c r="E25" s="510" t="s">
        <v>1053</v>
      </c>
      <c r="F25" s="510" t="s">
        <v>180</v>
      </c>
      <c r="G25" s="508" t="s">
        <v>181</v>
      </c>
      <c r="H25" s="508" t="s">
        <v>117</v>
      </c>
      <c r="I25" s="508" t="s">
        <v>182</v>
      </c>
      <c r="J25" s="509" t="s">
        <v>12</v>
      </c>
      <c r="K25" s="511">
        <v>0</v>
      </c>
      <c r="L25" s="511">
        <v>0</v>
      </c>
      <c r="M25" s="512">
        <v>0</v>
      </c>
      <c r="N25" s="512">
        <v>0</v>
      </c>
      <c r="O25" s="512">
        <v>0</v>
      </c>
      <c r="P25" s="513" t="s">
        <v>62</v>
      </c>
    </row>
    <row r="26" spans="1:16" ht="13.5" thickTop="1" x14ac:dyDescent="0.2">
      <c r="A26" s="426">
        <v>20</v>
      </c>
      <c r="B26" s="364" t="s">
        <v>248</v>
      </c>
      <c r="C26" s="391">
        <v>9</v>
      </c>
      <c r="D26" s="391" t="s">
        <v>10</v>
      </c>
      <c r="E26" s="378" t="s">
        <v>237</v>
      </c>
      <c r="F26" s="378" t="s">
        <v>238</v>
      </c>
      <c r="G26" s="364" t="s">
        <v>239</v>
      </c>
      <c r="H26" s="364" t="s">
        <v>205</v>
      </c>
      <c r="I26" s="364" t="s">
        <v>240</v>
      </c>
      <c r="J26" s="391" t="s">
        <v>12</v>
      </c>
      <c r="K26" s="413">
        <v>1</v>
      </c>
      <c r="L26" s="413">
        <v>10</v>
      </c>
      <c r="M26" s="414">
        <v>8</v>
      </c>
      <c r="N26" s="414">
        <v>2</v>
      </c>
      <c r="O26" s="414">
        <v>21</v>
      </c>
      <c r="P26" s="277" t="s">
        <v>1047</v>
      </c>
    </row>
    <row r="27" spans="1:16" x14ac:dyDescent="0.2">
      <c r="A27" s="426">
        <v>21</v>
      </c>
      <c r="B27" s="361" t="s">
        <v>236</v>
      </c>
      <c r="C27" s="385">
        <v>9</v>
      </c>
      <c r="D27" s="385" t="s">
        <v>10</v>
      </c>
      <c r="E27" s="373" t="s">
        <v>237</v>
      </c>
      <c r="F27" s="373" t="s">
        <v>238</v>
      </c>
      <c r="G27" s="361" t="s">
        <v>239</v>
      </c>
      <c r="H27" s="361" t="s">
        <v>205</v>
      </c>
      <c r="I27" s="361" t="s">
        <v>240</v>
      </c>
      <c r="J27" s="385" t="s">
        <v>12</v>
      </c>
      <c r="K27" s="406">
        <v>1</v>
      </c>
      <c r="L27" s="406">
        <v>3</v>
      </c>
      <c r="M27" s="184">
        <v>9</v>
      </c>
      <c r="N27" s="184">
        <v>4</v>
      </c>
      <c r="O27" s="184">
        <v>17</v>
      </c>
      <c r="P27" s="212" t="s">
        <v>1047</v>
      </c>
    </row>
    <row r="28" spans="1:16" ht="13.5" thickBot="1" x14ac:dyDescent="0.25">
      <c r="A28" s="6">
        <v>22</v>
      </c>
      <c r="B28" s="476" t="s">
        <v>245</v>
      </c>
      <c r="C28" s="477">
        <v>9</v>
      </c>
      <c r="D28" s="477" t="s">
        <v>10</v>
      </c>
      <c r="E28" s="478" t="s">
        <v>237</v>
      </c>
      <c r="F28" s="478" t="s">
        <v>238</v>
      </c>
      <c r="G28" s="476" t="s">
        <v>239</v>
      </c>
      <c r="H28" s="476" t="s">
        <v>205</v>
      </c>
      <c r="I28" s="476" t="s">
        <v>240</v>
      </c>
      <c r="J28" s="477" t="s">
        <v>12</v>
      </c>
      <c r="K28" s="449">
        <v>1</v>
      </c>
      <c r="L28" s="449">
        <v>3</v>
      </c>
      <c r="M28" s="229">
        <v>6</v>
      </c>
      <c r="N28" s="229">
        <v>2</v>
      </c>
      <c r="O28" s="229">
        <v>12</v>
      </c>
      <c r="P28" s="230" t="s">
        <v>1047</v>
      </c>
    </row>
    <row r="31" spans="1:16" x14ac:dyDescent="0.2">
      <c r="J31" s="232" t="s">
        <v>1049</v>
      </c>
    </row>
    <row r="32" spans="1:16" x14ac:dyDescent="0.2">
      <c r="J32" s="58" t="s">
        <v>1050</v>
      </c>
    </row>
  </sheetData>
  <autoFilter ref="A6:P28"/>
  <mergeCells count="2">
    <mergeCell ref="A3:Q3"/>
    <mergeCell ref="A4:Q4"/>
  </mergeCells>
  <printOptions horizontalCentered="1"/>
  <pageMargins left="0" right="0" top="0.5" bottom="0.25" header="0.3" footer="0.3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opLeftCell="A13" workbookViewId="0">
      <selection activeCell="G27" sqref="G27"/>
    </sheetView>
  </sheetViews>
  <sheetFormatPr defaultRowHeight="12.75" x14ac:dyDescent="0.2"/>
  <cols>
    <col min="1" max="1" width="4" customWidth="1"/>
    <col min="2" max="2" width="20.42578125" customWidth="1"/>
    <col min="3" max="3" width="5" customWidth="1"/>
    <col min="4" max="4" width="5.5703125" customWidth="1"/>
    <col min="5" max="5" width="7.7109375" customWidth="1"/>
    <col min="7" max="7" width="30" customWidth="1"/>
    <col min="8" max="8" width="15.28515625" customWidth="1"/>
    <col min="9" max="9" width="15.42578125" customWidth="1"/>
    <col min="10" max="10" width="8.42578125" customWidth="1"/>
    <col min="11" max="11" width="7" customWidth="1"/>
    <col min="12" max="13" width="6.5703125" customWidth="1"/>
    <col min="14" max="14" width="6.42578125" customWidth="1"/>
    <col min="15" max="15" width="7.28515625" customWidth="1"/>
    <col min="16" max="16" width="7.28515625" bestFit="1" customWidth="1"/>
  </cols>
  <sheetData>
    <row r="1" spans="1:17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">
      <c r="A3" s="234" t="s">
        <v>1046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x14ac:dyDescent="0.2">
      <c r="A4" s="234" t="s">
        <v>1045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7" x14ac:dyDescent="0.2">
      <c r="A5" s="58"/>
      <c r="B5" s="58"/>
      <c r="C5" s="233"/>
      <c r="D5" s="233"/>
      <c r="E5" s="233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ht="33.75" x14ac:dyDescent="0.2">
      <c r="A6" s="487" t="s">
        <v>0</v>
      </c>
      <c r="B6" s="487" t="s">
        <v>1</v>
      </c>
      <c r="C6" s="488" t="s">
        <v>2</v>
      </c>
      <c r="D6" s="488" t="s">
        <v>3</v>
      </c>
      <c r="E6" s="488" t="s">
        <v>4</v>
      </c>
      <c r="F6" s="488" t="s">
        <v>5</v>
      </c>
      <c r="G6" s="487" t="s">
        <v>6</v>
      </c>
      <c r="H6" s="487" t="s">
        <v>7</v>
      </c>
      <c r="I6" s="487" t="s">
        <v>8</v>
      </c>
      <c r="J6" s="488" t="s">
        <v>9</v>
      </c>
      <c r="K6" s="489" t="s">
        <v>290</v>
      </c>
      <c r="L6" s="489" t="s">
        <v>291</v>
      </c>
      <c r="M6" s="489" t="s">
        <v>292</v>
      </c>
      <c r="N6" s="489" t="s">
        <v>293</v>
      </c>
      <c r="O6" s="490" t="s">
        <v>43</v>
      </c>
      <c r="P6" s="3" t="s">
        <v>1048</v>
      </c>
    </row>
    <row r="7" spans="1:17" x14ac:dyDescent="0.2">
      <c r="A7" s="426">
        <v>1</v>
      </c>
      <c r="B7" s="462" t="s">
        <v>110</v>
      </c>
      <c r="C7" s="463">
        <v>10</v>
      </c>
      <c r="D7" s="463" t="s">
        <v>53</v>
      </c>
      <c r="E7" s="464" t="s">
        <v>203</v>
      </c>
      <c r="F7" s="464" t="s">
        <v>1052</v>
      </c>
      <c r="G7" s="462" t="s">
        <v>76</v>
      </c>
      <c r="H7" s="462" t="s">
        <v>77</v>
      </c>
      <c r="I7" s="462" t="s">
        <v>109</v>
      </c>
      <c r="J7" s="463" t="s">
        <v>12</v>
      </c>
      <c r="K7" s="465">
        <v>10</v>
      </c>
      <c r="L7" s="465">
        <v>10</v>
      </c>
      <c r="M7" s="466">
        <v>10</v>
      </c>
      <c r="N7" s="466">
        <v>2</v>
      </c>
      <c r="O7" s="466">
        <f>SUM(K7:N7)</f>
        <v>32</v>
      </c>
      <c r="P7" s="314" t="s">
        <v>1047</v>
      </c>
    </row>
    <row r="8" spans="1:17" x14ac:dyDescent="0.2">
      <c r="A8" s="6">
        <v>2</v>
      </c>
      <c r="B8" s="361" t="s">
        <v>257</v>
      </c>
      <c r="C8" s="385">
        <v>10</v>
      </c>
      <c r="D8" s="385" t="s">
        <v>10</v>
      </c>
      <c r="E8" s="373" t="s">
        <v>203</v>
      </c>
      <c r="F8" s="373" t="s">
        <v>1052</v>
      </c>
      <c r="G8" s="361" t="s">
        <v>230</v>
      </c>
      <c r="H8" s="361" t="s">
        <v>205</v>
      </c>
      <c r="I8" s="361" t="s">
        <v>231</v>
      </c>
      <c r="J8" s="385" t="s">
        <v>12</v>
      </c>
      <c r="K8" s="406">
        <v>3.5</v>
      </c>
      <c r="L8" s="406">
        <v>10</v>
      </c>
      <c r="M8" s="184">
        <v>6</v>
      </c>
      <c r="N8" s="184">
        <v>9</v>
      </c>
      <c r="O8" s="184">
        <f>SUM(K8:N8)</f>
        <v>28.5</v>
      </c>
      <c r="P8" s="212" t="s">
        <v>1047</v>
      </c>
    </row>
    <row r="9" spans="1:17" x14ac:dyDescent="0.2">
      <c r="A9" s="6">
        <v>3</v>
      </c>
      <c r="B9" s="362" t="s">
        <v>108</v>
      </c>
      <c r="C9" s="383">
        <v>10</v>
      </c>
      <c r="D9" s="383" t="s">
        <v>53</v>
      </c>
      <c r="E9" s="371" t="s">
        <v>203</v>
      </c>
      <c r="F9" s="371" t="s">
        <v>1052</v>
      </c>
      <c r="G9" s="362" t="s">
        <v>76</v>
      </c>
      <c r="H9" s="362" t="s">
        <v>77</v>
      </c>
      <c r="I9" s="362" t="s">
        <v>109</v>
      </c>
      <c r="J9" s="383" t="s">
        <v>12</v>
      </c>
      <c r="K9" s="405">
        <v>8</v>
      </c>
      <c r="L9" s="405">
        <v>8</v>
      </c>
      <c r="M9" s="188">
        <v>3</v>
      </c>
      <c r="N9" s="188">
        <v>2</v>
      </c>
      <c r="O9" s="188">
        <f>SUM(K9:N9)</f>
        <v>21</v>
      </c>
      <c r="P9" s="214" t="s">
        <v>1047</v>
      </c>
    </row>
    <row r="10" spans="1:17" x14ac:dyDescent="0.2">
      <c r="A10" s="6">
        <v>4</v>
      </c>
      <c r="B10" s="362" t="s">
        <v>111</v>
      </c>
      <c r="C10" s="383">
        <v>10</v>
      </c>
      <c r="D10" s="383" t="s">
        <v>53</v>
      </c>
      <c r="E10" s="371" t="s">
        <v>203</v>
      </c>
      <c r="F10" s="371" t="s">
        <v>1052</v>
      </c>
      <c r="G10" s="362" t="s">
        <v>76</v>
      </c>
      <c r="H10" s="362" t="s">
        <v>77</v>
      </c>
      <c r="I10" s="362" t="s">
        <v>109</v>
      </c>
      <c r="J10" s="383" t="s">
        <v>12</v>
      </c>
      <c r="K10" s="405">
        <v>7</v>
      </c>
      <c r="L10" s="405">
        <v>7</v>
      </c>
      <c r="M10" s="188">
        <v>2</v>
      </c>
      <c r="N10" s="188">
        <v>1</v>
      </c>
      <c r="O10" s="188">
        <f>SUM(K10:N10)</f>
        <v>17</v>
      </c>
      <c r="P10" s="214" t="s">
        <v>1047</v>
      </c>
    </row>
    <row r="11" spans="1:17" x14ac:dyDescent="0.2">
      <c r="A11" s="426">
        <v>5</v>
      </c>
      <c r="B11" s="16" t="s">
        <v>60</v>
      </c>
      <c r="C11" s="390">
        <v>10</v>
      </c>
      <c r="D11" s="390" t="s">
        <v>10</v>
      </c>
      <c r="E11" s="377" t="s">
        <v>203</v>
      </c>
      <c r="F11" s="377" t="s">
        <v>1052</v>
      </c>
      <c r="G11" s="16" t="s">
        <v>48</v>
      </c>
      <c r="H11" s="16" t="s">
        <v>49</v>
      </c>
      <c r="I11" s="16" t="s">
        <v>54</v>
      </c>
      <c r="J11" s="390" t="s">
        <v>12</v>
      </c>
      <c r="K11" s="412">
        <v>1</v>
      </c>
      <c r="L11" s="412">
        <v>1</v>
      </c>
      <c r="M11" s="190">
        <v>4</v>
      </c>
      <c r="N11" s="190">
        <v>7</v>
      </c>
      <c r="O11" s="190">
        <f>SUM(K11:N11)</f>
        <v>13</v>
      </c>
      <c r="P11" s="210" t="s">
        <v>1047</v>
      </c>
    </row>
    <row r="12" spans="1:17" x14ac:dyDescent="0.2">
      <c r="A12" s="6">
        <v>6</v>
      </c>
      <c r="B12" s="361" t="s">
        <v>256</v>
      </c>
      <c r="C12" s="385">
        <v>10</v>
      </c>
      <c r="D12" s="385" t="s">
        <v>10</v>
      </c>
      <c r="E12" s="373" t="s">
        <v>203</v>
      </c>
      <c r="F12" s="373" t="s">
        <v>1052</v>
      </c>
      <c r="G12" s="361" t="s">
        <v>230</v>
      </c>
      <c r="H12" s="361" t="s">
        <v>205</v>
      </c>
      <c r="I12" s="361" t="s">
        <v>231</v>
      </c>
      <c r="J12" s="385" t="s">
        <v>12</v>
      </c>
      <c r="K12" s="406">
        <v>3.5</v>
      </c>
      <c r="L12" s="406">
        <v>1</v>
      </c>
      <c r="M12" s="184">
        <v>1</v>
      </c>
      <c r="N12" s="184">
        <v>5.5</v>
      </c>
      <c r="O12" s="184">
        <f>SUM(K12:N12)</f>
        <v>11</v>
      </c>
      <c r="P12" s="212" t="s">
        <v>1047</v>
      </c>
    </row>
    <row r="13" spans="1:17" x14ac:dyDescent="0.2">
      <c r="A13" s="6">
        <v>7</v>
      </c>
      <c r="B13" s="361" t="s">
        <v>260</v>
      </c>
      <c r="C13" s="385">
        <v>10</v>
      </c>
      <c r="D13" s="385" t="s">
        <v>10</v>
      </c>
      <c r="E13" s="373" t="s">
        <v>203</v>
      </c>
      <c r="F13" s="373" t="s">
        <v>1052</v>
      </c>
      <c r="G13" s="361" t="s">
        <v>227</v>
      </c>
      <c r="H13" s="361" t="s">
        <v>205</v>
      </c>
      <c r="I13" s="361" t="s">
        <v>228</v>
      </c>
      <c r="J13" s="385" t="s">
        <v>12</v>
      </c>
      <c r="K13" s="406">
        <v>2</v>
      </c>
      <c r="L13" s="406">
        <v>2</v>
      </c>
      <c r="M13" s="184">
        <v>2</v>
      </c>
      <c r="N13" s="184">
        <v>4.5</v>
      </c>
      <c r="O13" s="184">
        <f>SUM(K13:N13)</f>
        <v>10.5</v>
      </c>
      <c r="P13" s="212" t="s">
        <v>1047</v>
      </c>
    </row>
    <row r="14" spans="1:17" x14ac:dyDescent="0.2">
      <c r="A14" s="6">
        <v>8</v>
      </c>
      <c r="B14" s="361" t="s">
        <v>262</v>
      </c>
      <c r="C14" s="385">
        <v>10</v>
      </c>
      <c r="D14" s="385" t="s">
        <v>10</v>
      </c>
      <c r="E14" s="373" t="s">
        <v>203</v>
      </c>
      <c r="F14" s="373" t="s">
        <v>1052</v>
      </c>
      <c r="G14" s="361" t="s">
        <v>230</v>
      </c>
      <c r="H14" s="361" t="s">
        <v>205</v>
      </c>
      <c r="I14" s="361" t="s">
        <v>231</v>
      </c>
      <c r="J14" s="385" t="s">
        <v>12</v>
      </c>
      <c r="K14" s="406">
        <v>2.5</v>
      </c>
      <c r="L14" s="406">
        <v>1</v>
      </c>
      <c r="M14" s="184">
        <v>4</v>
      </c>
      <c r="N14" s="184">
        <v>3</v>
      </c>
      <c r="O14" s="184">
        <f>SUM(K14:N14)</f>
        <v>10.5</v>
      </c>
      <c r="P14" s="212" t="s">
        <v>1047</v>
      </c>
    </row>
    <row r="15" spans="1:17" x14ac:dyDescent="0.2">
      <c r="A15" s="426">
        <v>9</v>
      </c>
      <c r="B15" s="361" t="s">
        <v>263</v>
      </c>
      <c r="C15" s="385">
        <v>10</v>
      </c>
      <c r="D15" s="385" t="s">
        <v>10</v>
      </c>
      <c r="E15" s="373" t="s">
        <v>203</v>
      </c>
      <c r="F15" s="373" t="s">
        <v>1052</v>
      </c>
      <c r="G15" s="361" t="s">
        <v>230</v>
      </c>
      <c r="H15" s="361" t="s">
        <v>205</v>
      </c>
      <c r="I15" s="361" t="s">
        <v>231</v>
      </c>
      <c r="J15" s="385" t="s">
        <v>12</v>
      </c>
      <c r="K15" s="406">
        <v>2.5</v>
      </c>
      <c r="L15" s="406">
        <v>2</v>
      </c>
      <c r="M15" s="184">
        <v>1</v>
      </c>
      <c r="N15" s="184">
        <v>5</v>
      </c>
      <c r="O15" s="184">
        <f>SUM(K15:N15)</f>
        <v>10.5</v>
      </c>
      <c r="P15" s="212" t="s">
        <v>1047</v>
      </c>
    </row>
    <row r="16" spans="1:17" x14ac:dyDescent="0.2">
      <c r="A16" s="6">
        <v>10</v>
      </c>
      <c r="B16" s="361" t="s">
        <v>264</v>
      </c>
      <c r="C16" s="385">
        <v>10</v>
      </c>
      <c r="D16" s="385" t="s">
        <v>10</v>
      </c>
      <c r="E16" s="373" t="s">
        <v>203</v>
      </c>
      <c r="F16" s="373" t="s">
        <v>1052</v>
      </c>
      <c r="G16" s="361" t="s">
        <v>227</v>
      </c>
      <c r="H16" s="361" t="s">
        <v>205</v>
      </c>
      <c r="I16" s="361" t="s">
        <v>228</v>
      </c>
      <c r="J16" s="385" t="s">
        <v>12</v>
      </c>
      <c r="K16" s="406">
        <v>2.5</v>
      </c>
      <c r="L16" s="406">
        <v>1</v>
      </c>
      <c r="M16" s="184">
        <v>4</v>
      </c>
      <c r="N16" s="184">
        <v>2.5</v>
      </c>
      <c r="O16" s="184">
        <f>SUM(K16:N16)</f>
        <v>10</v>
      </c>
      <c r="P16" s="212" t="s">
        <v>1047</v>
      </c>
    </row>
    <row r="17" spans="1:16" x14ac:dyDescent="0.2">
      <c r="A17" s="6">
        <v>11</v>
      </c>
      <c r="B17" s="361" t="s">
        <v>267</v>
      </c>
      <c r="C17" s="385">
        <v>10</v>
      </c>
      <c r="D17" s="385" t="s">
        <v>10</v>
      </c>
      <c r="E17" s="373" t="s">
        <v>203</v>
      </c>
      <c r="F17" s="373" t="s">
        <v>1052</v>
      </c>
      <c r="G17" s="361" t="s">
        <v>230</v>
      </c>
      <c r="H17" s="361" t="s">
        <v>205</v>
      </c>
      <c r="I17" s="361" t="s">
        <v>231</v>
      </c>
      <c r="J17" s="385" t="s">
        <v>12</v>
      </c>
      <c r="K17" s="406">
        <v>1.5</v>
      </c>
      <c r="L17" s="406">
        <v>1</v>
      </c>
      <c r="M17" s="184">
        <v>4</v>
      </c>
      <c r="N17" s="184">
        <v>3.5</v>
      </c>
      <c r="O17" s="184">
        <f>SUM(K17:N17)</f>
        <v>10</v>
      </c>
      <c r="P17" s="212" t="s">
        <v>1047</v>
      </c>
    </row>
    <row r="18" spans="1:16" ht="13.5" thickBot="1" x14ac:dyDescent="0.25">
      <c r="A18" s="7">
        <v>12</v>
      </c>
      <c r="B18" s="476" t="s">
        <v>268</v>
      </c>
      <c r="C18" s="477">
        <v>10</v>
      </c>
      <c r="D18" s="477" t="s">
        <v>10</v>
      </c>
      <c r="E18" s="478" t="s">
        <v>203</v>
      </c>
      <c r="F18" s="478" t="s">
        <v>1052</v>
      </c>
      <c r="G18" s="476" t="s">
        <v>227</v>
      </c>
      <c r="H18" s="476" t="s">
        <v>205</v>
      </c>
      <c r="I18" s="476" t="s">
        <v>228</v>
      </c>
      <c r="J18" s="477" t="s">
        <v>12</v>
      </c>
      <c r="K18" s="449">
        <v>2</v>
      </c>
      <c r="L18" s="449">
        <v>1</v>
      </c>
      <c r="M18" s="229">
        <v>1</v>
      </c>
      <c r="N18" s="229">
        <v>6</v>
      </c>
      <c r="O18" s="229">
        <f>SUM(K18:N18)</f>
        <v>10</v>
      </c>
      <c r="P18" s="231" t="s">
        <v>1047</v>
      </c>
    </row>
    <row r="19" spans="1:16" x14ac:dyDescent="0.2">
      <c r="A19" s="426">
        <v>13</v>
      </c>
      <c r="B19" s="364" t="s">
        <v>266</v>
      </c>
      <c r="C19" s="391">
        <v>10</v>
      </c>
      <c r="D19" s="391" t="s">
        <v>10</v>
      </c>
      <c r="E19" s="378" t="s">
        <v>203</v>
      </c>
      <c r="F19" s="378" t="s">
        <v>1052</v>
      </c>
      <c r="G19" s="364" t="s">
        <v>204</v>
      </c>
      <c r="H19" s="364" t="s">
        <v>205</v>
      </c>
      <c r="I19" s="364" t="s">
        <v>231</v>
      </c>
      <c r="J19" s="391" t="s">
        <v>12</v>
      </c>
      <c r="K19" s="413">
        <v>3.5</v>
      </c>
      <c r="L19" s="413">
        <v>2</v>
      </c>
      <c r="M19" s="413">
        <v>1</v>
      </c>
      <c r="N19" s="413">
        <v>2</v>
      </c>
      <c r="O19" s="413">
        <f>SUM(K19:N19)</f>
        <v>8.5</v>
      </c>
      <c r="P19" s="469"/>
    </row>
    <row r="20" spans="1:16" x14ac:dyDescent="0.2">
      <c r="A20" s="6">
        <v>14</v>
      </c>
      <c r="B20" s="361" t="s">
        <v>255</v>
      </c>
      <c r="C20" s="385">
        <v>10</v>
      </c>
      <c r="D20" s="385" t="s">
        <v>10</v>
      </c>
      <c r="E20" s="373" t="s">
        <v>203</v>
      </c>
      <c r="F20" s="373" t="s">
        <v>1052</v>
      </c>
      <c r="G20" s="361" t="s">
        <v>227</v>
      </c>
      <c r="H20" s="361" t="s">
        <v>205</v>
      </c>
      <c r="I20" s="361" t="s">
        <v>228</v>
      </c>
      <c r="J20" s="385" t="s">
        <v>12</v>
      </c>
      <c r="K20" s="406">
        <v>3</v>
      </c>
      <c r="L20" s="406">
        <v>1</v>
      </c>
      <c r="M20" s="184">
        <v>1</v>
      </c>
      <c r="N20" s="184">
        <v>3</v>
      </c>
      <c r="O20" s="184">
        <f>SUM(K20:N20)</f>
        <v>8</v>
      </c>
      <c r="P20" s="206"/>
    </row>
    <row r="21" spans="1:16" x14ac:dyDescent="0.2">
      <c r="A21" s="6">
        <v>15</v>
      </c>
      <c r="B21" s="365" t="s">
        <v>272</v>
      </c>
      <c r="C21" s="392">
        <v>10</v>
      </c>
      <c r="D21" s="392" t="s">
        <v>10</v>
      </c>
      <c r="E21" s="379" t="s">
        <v>203</v>
      </c>
      <c r="F21" s="379" t="s">
        <v>1052</v>
      </c>
      <c r="G21" s="365" t="s">
        <v>227</v>
      </c>
      <c r="H21" s="365" t="s">
        <v>205</v>
      </c>
      <c r="I21" s="365" t="s">
        <v>228</v>
      </c>
      <c r="J21" s="392" t="s">
        <v>12</v>
      </c>
      <c r="K21" s="415">
        <v>3</v>
      </c>
      <c r="L21" s="415">
        <v>1</v>
      </c>
      <c r="M21" s="415">
        <v>1</v>
      </c>
      <c r="N21" s="415">
        <v>3</v>
      </c>
      <c r="O21" s="415">
        <f>SUM(K21:N21)</f>
        <v>8</v>
      </c>
      <c r="P21" s="479"/>
    </row>
    <row r="22" spans="1:16" x14ac:dyDescent="0.2">
      <c r="A22" s="6">
        <v>16</v>
      </c>
      <c r="B22" s="27" t="s">
        <v>273</v>
      </c>
      <c r="C22" s="387">
        <v>10</v>
      </c>
      <c r="D22" s="387" t="s">
        <v>10</v>
      </c>
      <c r="E22" s="374" t="s">
        <v>203</v>
      </c>
      <c r="F22" s="374" t="s">
        <v>1052</v>
      </c>
      <c r="G22" s="27" t="s">
        <v>230</v>
      </c>
      <c r="H22" s="27" t="s">
        <v>205</v>
      </c>
      <c r="I22" s="27" t="s">
        <v>231</v>
      </c>
      <c r="J22" s="387" t="s">
        <v>12</v>
      </c>
      <c r="K22" s="406">
        <v>2</v>
      </c>
      <c r="L22" s="406">
        <v>1</v>
      </c>
      <c r="M22" s="184">
        <v>3</v>
      </c>
      <c r="N22" s="184">
        <v>2</v>
      </c>
      <c r="O22" s="184">
        <f>SUM(K22:N22)</f>
        <v>8</v>
      </c>
      <c r="P22" s="206"/>
    </row>
    <row r="23" spans="1:16" x14ac:dyDescent="0.2">
      <c r="A23" s="426">
        <v>17</v>
      </c>
      <c r="B23" s="27" t="s">
        <v>259</v>
      </c>
      <c r="C23" s="387">
        <v>10</v>
      </c>
      <c r="D23" s="387" t="s">
        <v>10</v>
      </c>
      <c r="E23" s="374" t="s">
        <v>203</v>
      </c>
      <c r="F23" s="374" t="s">
        <v>1052</v>
      </c>
      <c r="G23" s="27" t="s">
        <v>227</v>
      </c>
      <c r="H23" s="27" t="s">
        <v>205</v>
      </c>
      <c r="I23" s="27" t="s">
        <v>228</v>
      </c>
      <c r="J23" s="387" t="s">
        <v>12</v>
      </c>
      <c r="K23" s="406">
        <v>2</v>
      </c>
      <c r="L23" s="406">
        <v>1</v>
      </c>
      <c r="M23" s="184">
        <v>1</v>
      </c>
      <c r="N23" s="184">
        <v>3.5</v>
      </c>
      <c r="O23" s="184">
        <f>SUM(K23:N23)</f>
        <v>7.5</v>
      </c>
      <c r="P23" s="206"/>
    </row>
    <row r="24" spans="1:16" x14ac:dyDescent="0.2">
      <c r="A24" s="6">
        <v>18</v>
      </c>
      <c r="B24" s="27" t="s">
        <v>269</v>
      </c>
      <c r="C24" s="387">
        <v>10</v>
      </c>
      <c r="D24" s="387" t="s">
        <v>10</v>
      </c>
      <c r="E24" s="374" t="s">
        <v>203</v>
      </c>
      <c r="F24" s="374" t="s">
        <v>1052</v>
      </c>
      <c r="G24" s="27" t="s">
        <v>227</v>
      </c>
      <c r="H24" s="27" t="s">
        <v>205</v>
      </c>
      <c r="I24" s="27" t="s">
        <v>228</v>
      </c>
      <c r="J24" s="387" t="s">
        <v>12</v>
      </c>
      <c r="K24" s="406">
        <v>2</v>
      </c>
      <c r="L24" s="406">
        <v>1</v>
      </c>
      <c r="M24" s="406">
        <v>1</v>
      </c>
      <c r="N24" s="406">
        <v>3</v>
      </c>
      <c r="O24" s="406">
        <f>SUM(K24:N24)</f>
        <v>7</v>
      </c>
      <c r="P24" s="374"/>
    </row>
    <row r="25" spans="1:16" x14ac:dyDescent="0.2">
      <c r="A25" s="6">
        <v>19</v>
      </c>
      <c r="B25" s="27" t="s">
        <v>265</v>
      </c>
      <c r="C25" s="387">
        <v>10</v>
      </c>
      <c r="D25" s="387" t="s">
        <v>10</v>
      </c>
      <c r="E25" s="374" t="s">
        <v>203</v>
      </c>
      <c r="F25" s="374" t="s">
        <v>1052</v>
      </c>
      <c r="G25" s="27" t="s">
        <v>230</v>
      </c>
      <c r="H25" s="27" t="s">
        <v>205</v>
      </c>
      <c r="I25" s="27" t="s">
        <v>231</v>
      </c>
      <c r="J25" s="387" t="s">
        <v>12</v>
      </c>
      <c r="K25" s="406">
        <v>2.5</v>
      </c>
      <c r="L25" s="406">
        <v>1</v>
      </c>
      <c r="M25" s="184">
        <v>1</v>
      </c>
      <c r="N25" s="184">
        <v>2</v>
      </c>
      <c r="O25" s="184">
        <f>SUM(K25:N25)</f>
        <v>6.5</v>
      </c>
      <c r="P25" s="206"/>
    </row>
    <row r="26" spans="1:16" x14ac:dyDescent="0.2">
      <c r="A26" s="6">
        <v>20</v>
      </c>
      <c r="B26" s="17" t="s">
        <v>58</v>
      </c>
      <c r="C26" s="393">
        <v>10</v>
      </c>
      <c r="D26" s="393" t="s">
        <v>53</v>
      </c>
      <c r="E26" s="380" t="s">
        <v>203</v>
      </c>
      <c r="F26" s="380" t="s">
        <v>1052</v>
      </c>
      <c r="G26" s="17" t="s">
        <v>48</v>
      </c>
      <c r="H26" s="17" t="s">
        <v>49</v>
      </c>
      <c r="I26" s="17" t="s">
        <v>54</v>
      </c>
      <c r="J26" s="393" t="s">
        <v>12</v>
      </c>
      <c r="K26" s="412">
        <v>1</v>
      </c>
      <c r="L26" s="412">
        <v>1</v>
      </c>
      <c r="M26" s="190">
        <v>2</v>
      </c>
      <c r="N26" s="190">
        <v>2</v>
      </c>
      <c r="O26" s="190">
        <f>SUM(K26:N26)</f>
        <v>6</v>
      </c>
      <c r="P26" s="208"/>
    </row>
    <row r="27" spans="1:16" x14ac:dyDescent="0.2">
      <c r="A27" s="426">
        <v>21</v>
      </c>
      <c r="B27" s="17" t="s">
        <v>59</v>
      </c>
      <c r="C27" s="393">
        <v>10</v>
      </c>
      <c r="D27" s="393" t="s">
        <v>53</v>
      </c>
      <c r="E27" s="380" t="s">
        <v>203</v>
      </c>
      <c r="F27" s="380" t="s">
        <v>1052</v>
      </c>
      <c r="G27" s="17" t="s">
        <v>48</v>
      </c>
      <c r="H27" s="17" t="s">
        <v>49</v>
      </c>
      <c r="I27" s="17" t="s">
        <v>54</v>
      </c>
      <c r="J27" s="393" t="s">
        <v>12</v>
      </c>
      <c r="K27" s="412">
        <v>1</v>
      </c>
      <c r="L27" s="412">
        <v>1</v>
      </c>
      <c r="M27" s="190">
        <v>2</v>
      </c>
      <c r="N27" s="190">
        <v>1</v>
      </c>
      <c r="O27" s="190">
        <f>SUM(K27:N27)</f>
        <v>5</v>
      </c>
      <c r="P27" s="208"/>
    </row>
    <row r="28" spans="1:16" ht="13.5" thickBot="1" x14ac:dyDescent="0.25">
      <c r="A28" s="500">
        <v>22</v>
      </c>
      <c r="B28" s="517" t="s">
        <v>258</v>
      </c>
      <c r="C28" s="518">
        <v>10</v>
      </c>
      <c r="D28" s="518" t="s">
        <v>10</v>
      </c>
      <c r="E28" s="519" t="s">
        <v>203</v>
      </c>
      <c r="F28" s="519" t="s">
        <v>1052</v>
      </c>
      <c r="G28" s="517" t="s">
        <v>230</v>
      </c>
      <c r="H28" s="517" t="s">
        <v>205</v>
      </c>
      <c r="I28" s="517" t="s">
        <v>231</v>
      </c>
      <c r="J28" s="518" t="s">
        <v>12</v>
      </c>
      <c r="K28" s="520"/>
      <c r="L28" s="520"/>
      <c r="M28" s="521"/>
      <c r="N28" s="521"/>
      <c r="O28" s="521">
        <f>SUM(K28:N28)</f>
        <v>0</v>
      </c>
      <c r="P28" s="522" t="s">
        <v>62</v>
      </c>
    </row>
    <row r="29" spans="1:16" ht="13.5" thickTop="1" x14ac:dyDescent="0.2">
      <c r="A29" s="426">
        <v>23</v>
      </c>
      <c r="B29" s="417" t="s">
        <v>38</v>
      </c>
      <c r="C29" s="514">
        <v>10</v>
      </c>
      <c r="D29" s="514" t="s">
        <v>10</v>
      </c>
      <c r="E29" s="515" t="s">
        <v>1054</v>
      </c>
      <c r="F29" s="516" t="s">
        <v>20</v>
      </c>
      <c r="G29" s="417" t="s">
        <v>14</v>
      </c>
      <c r="H29" s="417" t="s">
        <v>15</v>
      </c>
      <c r="I29" s="417" t="s">
        <v>26</v>
      </c>
      <c r="J29" s="514" t="s">
        <v>12</v>
      </c>
      <c r="K29" s="409">
        <v>10</v>
      </c>
      <c r="L29" s="409">
        <v>2</v>
      </c>
      <c r="M29" s="410">
        <v>9</v>
      </c>
      <c r="N29" s="410">
        <v>3</v>
      </c>
      <c r="O29" s="410">
        <f>SUM(K29:N29)</f>
        <v>24</v>
      </c>
      <c r="P29" s="420" t="s">
        <v>1047</v>
      </c>
    </row>
    <row r="30" spans="1:16" x14ac:dyDescent="0.2">
      <c r="A30" s="6">
        <v>24</v>
      </c>
      <c r="B30" s="27" t="s">
        <v>270</v>
      </c>
      <c r="C30" s="387">
        <v>10</v>
      </c>
      <c r="D30" s="387" t="s">
        <v>53</v>
      </c>
      <c r="E30" s="145" t="s">
        <v>1054</v>
      </c>
      <c r="F30" s="374" t="s">
        <v>254</v>
      </c>
      <c r="G30" s="27" t="s">
        <v>239</v>
      </c>
      <c r="H30" s="27" t="s">
        <v>205</v>
      </c>
      <c r="I30" s="27" t="s">
        <v>240</v>
      </c>
      <c r="J30" s="387" t="s">
        <v>12</v>
      </c>
      <c r="K30" s="406">
        <v>10</v>
      </c>
      <c r="L30" s="406">
        <v>3</v>
      </c>
      <c r="M30" s="184">
        <v>9</v>
      </c>
      <c r="N30" s="184">
        <v>2</v>
      </c>
      <c r="O30" s="184">
        <f>SUM(K30:N30)</f>
        <v>24</v>
      </c>
      <c r="P30" s="212" t="s">
        <v>1047</v>
      </c>
    </row>
    <row r="31" spans="1:16" x14ac:dyDescent="0.2">
      <c r="A31" s="426">
        <v>25</v>
      </c>
      <c r="B31" s="27" t="s">
        <v>271</v>
      </c>
      <c r="C31" s="387">
        <v>10</v>
      </c>
      <c r="D31" s="387" t="s">
        <v>53</v>
      </c>
      <c r="E31" s="145" t="s">
        <v>1054</v>
      </c>
      <c r="F31" s="374" t="s">
        <v>254</v>
      </c>
      <c r="G31" s="27" t="s">
        <v>239</v>
      </c>
      <c r="H31" s="27" t="s">
        <v>205</v>
      </c>
      <c r="I31" s="27" t="s">
        <v>240</v>
      </c>
      <c r="J31" s="387" t="s">
        <v>12</v>
      </c>
      <c r="K31" s="406">
        <v>10</v>
      </c>
      <c r="L31" s="406">
        <v>3</v>
      </c>
      <c r="M31" s="184">
        <v>10</v>
      </c>
      <c r="N31" s="184">
        <v>1</v>
      </c>
      <c r="O31" s="184">
        <f>SUM(K31:N31)</f>
        <v>24</v>
      </c>
      <c r="P31" s="212" t="s">
        <v>1047</v>
      </c>
    </row>
    <row r="32" spans="1:16" x14ac:dyDescent="0.2">
      <c r="A32" s="6">
        <v>26</v>
      </c>
      <c r="B32" s="27" t="s">
        <v>253</v>
      </c>
      <c r="C32" s="387">
        <v>10</v>
      </c>
      <c r="D32" s="387" t="s">
        <v>53</v>
      </c>
      <c r="E32" s="145" t="s">
        <v>1054</v>
      </c>
      <c r="F32" s="374" t="s">
        <v>254</v>
      </c>
      <c r="G32" s="27" t="s">
        <v>239</v>
      </c>
      <c r="H32" s="27" t="s">
        <v>205</v>
      </c>
      <c r="I32" s="27" t="s">
        <v>240</v>
      </c>
      <c r="J32" s="387" t="s">
        <v>12</v>
      </c>
      <c r="K32" s="406">
        <v>10</v>
      </c>
      <c r="L32" s="406">
        <v>2</v>
      </c>
      <c r="M32" s="184">
        <v>10</v>
      </c>
      <c r="N32" s="184">
        <v>1</v>
      </c>
      <c r="O32" s="184">
        <f>SUM(K32:N32)</f>
        <v>23</v>
      </c>
      <c r="P32" s="212" t="s">
        <v>1047</v>
      </c>
    </row>
    <row r="33" spans="1:16" x14ac:dyDescent="0.2">
      <c r="A33" s="6">
        <v>27</v>
      </c>
      <c r="B33" s="12" t="s">
        <v>36</v>
      </c>
      <c r="C33" s="158">
        <v>10</v>
      </c>
      <c r="D33" s="158" t="s">
        <v>10</v>
      </c>
      <c r="E33" s="254" t="s">
        <v>1054</v>
      </c>
      <c r="F33" s="33" t="s">
        <v>20</v>
      </c>
      <c r="G33" s="12" t="s">
        <v>14</v>
      </c>
      <c r="H33" s="12" t="s">
        <v>15</v>
      </c>
      <c r="I33" s="12" t="s">
        <v>26</v>
      </c>
      <c r="J33" s="158" t="s">
        <v>12</v>
      </c>
      <c r="K33" s="191">
        <v>10</v>
      </c>
      <c r="L33" s="191">
        <v>2</v>
      </c>
      <c r="M33" s="192">
        <v>6</v>
      </c>
      <c r="N33" s="192">
        <v>3</v>
      </c>
      <c r="O33" s="192">
        <f>SUM(K33:N33)</f>
        <v>21</v>
      </c>
      <c r="P33" s="138" t="s">
        <v>1047</v>
      </c>
    </row>
    <row r="34" spans="1:16" ht="13.5" thickBot="1" x14ac:dyDescent="0.25">
      <c r="A34" s="7">
        <v>28</v>
      </c>
      <c r="B34" s="491" t="s">
        <v>37</v>
      </c>
      <c r="C34" s="492">
        <v>10</v>
      </c>
      <c r="D34" s="492" t="s">
        <v>10</v>
      </c>
      <c r="E34" s="300" t="s">
        <v>1054</v>
      </c>
      <c r="F34" s="493" t="s">
        <v>20</v>
      </c>
      <c r="G34" s="491" t="s">
        <v>14</v>
      </c>
      <c r="H34" s="491" t="s">
        <v>15</v>
      </c>
      <c r="I34" s="491" t="s">
        <v>26</v>
      </c>
      <c r="J34" s="492" t="s">
        <v>12</v>
      </c>
      <c r="K34" s="494">
        <v>9</v>
      </c>
      <c r="L34" s="494">
        <v>1</v>
      </c>
      <c r="M34" s="495">
        <v>5</v>
      </c>
      <c r="N34" s="495">
        <v>2</v>
      </c>
      <c r="O34" s="495">
        <f>SUM(K34:N34)</f>
        <v>17</v>
      </c>
      <c r="P34" s="313" t="s">
        <v>1047</v>
      </c>
    </row>
    <row r="35" spans="1:16" x14ac:dyDescent="0.2">
      <c r="A35" s="523">
        <v>29</v>
      </c>
      <c r="B35" s="530" t="s">
        <v>39</v>
      </c>
      <c r="C35" s="531">
        <v>10</v>
      </c>
      <c r="D35" s="531" t="s">
        <v>10</v>
      </c>
      <c r="E35" s="532" t="s">
        <v>1054</v>
      </c>
      <c r="F35" s="533" t="s">
        <v>20</v>
      </c>
      <c r="G35" s="530" t="s">
        <v>14</v>
      </c>
      <c r="H35" s="530" t="s">
        <v>15</v>
      </c>
      <c r="I35" s="530" t="s">
        <v>26</v>
      </c>
      <c r="J35" s="531" t="s">
        <v>12</v>
      </c>
      <c r="K35" s="483">
        <v>4</v>
      </c>
      <c r="L35" s="483">
        <v>1</v>
      </c>
      <c r="M35" s="484">
        <v>1</v>
      </c>
      <c r="N35" s="484">
        <v>1</v>
      </c>
      <c r="O35" s="484">
        <f>SUM(K35:N35)</f>
        <v>7</v>
      </c>
      <c r="P35" s="485"/>
    </row>
    <row r="36" spans="1:16" ht="13.5" thickBot="1" x14ac:dyDescent="0.25">
      <c r="A36" s="500">
        <v>30</v>
      </c>
      <c r="B36" s="524" t="s">
        <v>184</v>
      </c>
      <c r="C36" s="525">
        <v>10</v>
      </c>
      <c r="D36" s="525" t="s">
        <v>53</v>
      </c>
      <c r="E36" s="526" t="s">
        <v>1053</v>
      </c>
      <c r="F36" s="526" t="s">
        <v>180</v>
      </c>
      <c r="G36" s="524" t="s">
        <v>181</v>
      </c>
      <c r="H36" s="524" t="s">
        <v>117</v>
      </c>
      <c r="I36" s="524" t="s">
        <v>182</v>
      </c>
      <c r="J36" s="525" t="s">
        <v>12</v>
      </c>
      <c r="K36" s="527">
        <v>0</v>
      </c>
      <c r="L36" s="527">
        <v>0</v>
      </c>
      <c r="M36" s="528">
        <v>0</v>
      </c>
      <c r="N36" s="528">
        <v>0</v>
      </c>
      <c r="O36" s="528">
        <f>SUM(K36:N36)</f>
        <v>0</v>
      </c>
      <c r="P36" s="529" t="s">
        <v>62</v>
      </c>
    </row>
    <row r="37" spans="1:16" ht="13.5" thickTop="1" x14ac:dyDescent="0.2">
      <c r="A37" s="426">
        <v>31</v>
      </c>
      <c r="B37" s="368" t="s">
        <v>252</v>
      </c>
      <c r="C37" s="468">
        <v>10</v>
      </c>
      <c r="D37" s="468" t="s">
        <v>10</v>
      </c>
      <c r="E37" s="469" t="s">
        <v>237</v>
      </c>
      <c r="F37" s="469" t="s">
        <v>238</v>
      </c>
      <c r="G37" s="368" t="s">
        <v>239</v>
      </c>
      <c r="H37" s="368" t="s">
        <v>205</v>
      </c>
      <c r="I37" s="368" t="s">
        <v>251</v>
      </c>
      <c r="J37" s="468" t="s">
        <v>12</v>
      </c>
      <c r="K37" s="413">
        <v>5</v>
      </c>
      <c r="L37" s="413">
        <v>1</v>
      </c>
      <c r="M37" s="414">
        <v>1</v>
      </c>
      <c r="N37" s="414">
        <v>2</v>
      </c>
      <c r="O37" s="414">
        <f>SUM(K37:N37)</f>
        <v>9</v>
      </c>
      <c r="P37" s="421"/>
    </row>
    <row r="38" spans="1:16" x14ac:dyDescent="0.2">
      <c r="A38" s="6">
        <v>32</v>
      </c>
      <c r="B38" s="27" t="s">
        <v>261</v>
      </c>
      <c r="C38" s="387">
        <v>10</v>
      </c>
      <c r="D38" s="387" t="s">
        <v>10</v>
      </c>
      <c r="E38" s="374" t="s">
        <v>237</v>
      </c>
      <c r="F38" s="374" t="s">
        <v>238</v>
      </c>
      <c r="G38" s="27" t="s">
        <v>239</v>
      </c>
      <c r="H38" s="27" t="s">
        <v>205</v>
      </c>
      <c r="I38" s="27" t="s">
        <v>251</v>
      </c>
      <c r="J38" s="387" t="s">
        <v>12</v>
      </c>
      <c r="K38" s="406">
        <v>5</v>
      </c>
      <c r="L38" s="406">
        <v>1</v>
      </c>
      <c r="M38" s="184">
        <v>1</v>
      </c>
      <c r="N38" s="184">
        <v>2</v>
      </c>
      <c r="O38" s="184">
        <f>SUM(K38:N38)</f>
        <v>9</v>
      </c>
      <c r="P38" s="206"/>
    </row>
    <row r="39" spans="1:16" ht="13.5" thickBot="1" x14ac:dyDescent="0.25">
      <c r="A39" s="426">
        <v>33</v>
      </c>
      <c r="B39" s="470" t="s">
        <v>250</v>
      </c>
      <c r="C39" s="471">
        <v>10</v>
      </c>
      <c r="D39" s="471" t="s">
        <v>10</v>
      </c>
      <c r="E39" s="472" t="s">
        <v>237</v>
      </c>
      <c r="F39" s="472" t="s">
        <v>238</v>
      </c>
      <c r="G39" s="470" t="s">
        <v>239</v>
      </c>
      <c r="H39" s="470" t="s">
        <v>205</v>
      </c>
      <c r="I39" s="470" t="s">
        <v>251</v>
      </c>
      <c r="J39" s="471" t="s">
        <v>12</v>
      </c>
      <c r="K39" s="449">
        <v>2</v>
      </c>
      <c r="L39" s="449">
        <v>1</v>
      </c>
      <c r="M39" s="229">
        <v>3.5</v>
      </c>
      <c r="N39" s="229">
        <v>1</v>
      </c>
      <c r="O39" s="229">
        <f>SUM(K39:N39)</f>
        <v>7.5</v>
      </c>
      <c r="P39" s="230"/>
    </row>
    <row r="42" spans="1:16" x14ac:dyDescent="0.2">
      <c r="I42" s="232" t="s">
        <v>1049</v>
      </c>
    </row>
    <row r="43" spans="1:16" x14ac:dyDescent="0.2">
      <c r="I43" s="58" t="s">
        <v>1050</v>
      </c>
    </row>
  </sheetData>
  <autoFilter ref="A6:P6"/>
  <mergeCells count="2">
    <mergeCell ref="A3:Q3"/>
    <mergeCell ref="A4:Q4"/>
  </mergeCells>
  <printOptions horizontalCentered="1"/>
  <pageMargins left="0" right="0" top="0.5" bottom="0.2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opLeftCell="A16" workbookViewId="0">
      <selection activeCell="G31" sqref="G31"/>
    </sheetView>
  </sheetViews>
  <sheetFormatPr defaultRowHeight="12.75" x14ac:dyDescent="0.2"/>
  <cols>
    <col min="1" max="1" width="4" customWidth="1"/>
    <col min="2" max="2" width="20.42578125" customWidth="1"/>
    <col min="3" max="3" width="5" customWidth="1"/>
    <col min="4" max="5" width="5.5703125" customWidth="1"/>
    <col min="7" max="7" width="30" customWidth="1"/>
    <col min="8" max="8" width="15.28515625" customWidth="1"/>
    <col min="9" max="9" width="15.42578125" customWidth="1"/>
    <col min="10" max="10" width="8.42578125" customWidth="1"/>
    <col min="11" max="11" width="7" customWidth="1"/>
    <col min="12" max="13" width="6.5703125" customWidth="1"/>
    <col min="14" max="14" width="6.42578125" customWidth="1"/>
    <col min="15" max="15" width="7.28515625" customWidth="1"/>
    <col min="16" max="16" width="7.28515625" bestFit="1" customWidth="1"/>
  </cols>
  <sheetData>
    <row r="1" spans="1:16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2">
      <c r="A3" s="234" t="s">
        <v>1046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16" x14ac:dyDescent="0.2">
      <c r="A4" s="234" t="s">
        <v>1045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6" x14ac:dyDescent="0.2">
      <c r="A5" s="58"/>
      <c r="B5" s="58"/>
      <c r="C5" s="233"/>
      <c r="D5" s="233"/>
      <c r="E5" s="233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ht="33.75" x14ac:dyDescent="0.2">
      <c r="A6" s="487" t="s">
        <v>0</v>
      </c>
      <c r="B6" s="487" t="s">
        <v>1</v>
      </c>
      <c r="C6" s="488" t="s">
        <v>2</v>
      </c>
      <c r="D6" s="488" t="s">
        <v>3</v>
      </c>
      <c r="E6" s="488" t="s">
        <v>4</v>
      </c>
      <c r="F6" s="488" t="s">
        <v>5</v>
      </c>
      <c r="G6" s="487" t="s">
        <v>6</v>
      </c>
      <c r="H6" s="487" t="s">
        <v>7</v>
      </c>
      <c r="I6" s="487" t="s">
        <v>8</v>
      </c>
      <c r="J6" s="488" t="s">
        <v>9</v>
      </c>
      <c r="K6" s="489" t="s">
        <v>290</v>
      </c>
      <c r="L6" s="489" t="s">
        <v>291</v>
      </c>
      <c r="M6" s="489" t="s">
        <v>292</v>
      </c>
      <c r="N6" s="489" t="s">
        <v>293</v>
      </c>
      <c r="O6" s="490" t="s">
        <v>43</v>
      </c>
      <c r="P6" s="3" t="s">
        <v>1048</v>
      </c>
    </row>
    <row r="7" spans="1:16" x14ac:dyDescent="0.2">
      <c r="A7" s="426">
        <v>1</v>
      </c>
      <c r="B7" s="368" t="s">
        <v>286</v>
      </c>
      <c r="C7" s="468">
        <v>11</v>
      </c>
      <c r="D7" s="468" t="s">
        <v>10</v>
      </c>
      <c r="E7" s="469" t="s">
        <v>203</v>
      </c>
      <c r="F7" s="469" t="s">
        <v>1052</v>
      </c>
      <c r="G7" s="368" t="s">
        <v>227</v>
      </c>
      <c r="H7" s="368" t="s">
        <v>205</v>
      </c>
      <c r="I7" s="368" t="s">
        <v>228</v>
      </c>
      <c r="J7" s="468" t="s">
        <v>12</v>
      </c>
      <c r="K7" s="413">
        <v>10</v>
      </c>
      <c r="L7" s="413">
        <v>10</v>
      </c>
      <c r="M7" s="414">
        <v>9</v>
      </c>
      <c r="N7" s="414">
        <v>10</v>
      </c>
      <c r="O7" s="414">
        <f>SUM(K7:N7)</f>
        <v>39</v>
      </c>
      <c r="P7" s="277" t="s">
        <v>1047</v>
      </c>
    </row>
    <row r="8" spans="1:16" x14ac:dyDescent="0.2">
      <c r="A8" s="6">
        <v>2</v>
      </c>
      <c r="B8" s="27" t="s">
        <v>276</v>
      </c>
      <c r="C8" s="387">
        <v>11</v>
      </c>
      <c r="D8" s="387" t="s">
        <v>10</v>
      </c>
      <c r="E8" s="374" t="s">
        <v>203</v>
      </c>
      <c r="F8" s="374" t="s">
        <v>1052</v>
      </c>
      <c r="G8" s="27" t="s">
        <v>227</v>
      </c>
      <c r="H8" s="27" t="s">
        <v>205</v>
      </c>
      <c r="I8" s="27" t="s">
        <v>228</v>
      </c>
      <c r="J8" s="387" t="s">
        <v>12</v>
      </c>
      <c r="K8" s="406">
        <v>10</v>
      </c>
      <c r="L8" s="406">
        <v>9</v>
      </c>
      <c r="M8" s="184">
        <v>9</v>
      </c>
      <c r="N8" s="184">
        <v>8</v>
      </c>
      <c r="O8" s="184">
        <f>SUM(K8:N8)</f>
        <v>36</v>
      </c>
      <c r="P8" s="212" t="s">
        <v>1047</v>
      </c>
    </row>
    <row r="9" spans="1:16" x14ac:dyDescent="0.2">
      <c r="A9" s="6">
        <v>3</v>
      </c>
      <c r="B9" s="22" t="s">
        <v>194</v>
      </c>
      <c r="C9" s="381">
        <v>11</v>
      </c>
      <c r="D9" s="381" t="s">
        <v>10</v>
      </c>
      <c r="E9" s="369" t="s">
        <v>203</v>
      </c>
      <c r="F9" s="369" t="s">
        <v>1052</v>
      </c>
      <c r="G9" s="22" t="s">
        <v>142</v>
      </c>
      <c r="H9" s="22" t="s">
        <v>117</v>
      </c>
      <c r="I9" s="22" t="s">
        <v>143</v>
      </c>
      <c r="J9" s="381" t="s">
        <v>12</v>
      </c>
      <c r="K9" s="402">
        <v>10</v>
      </c>
      <c r="L9" s="402">
        <v>10</v>
      </c>
      <c r="M9" s="186">
        <v>8</v>
      </c>
      <c r="N9" s="186">
        <v>5</v>
      </c>
      <c r="O9" s="186">
        <f>SUM(K9:N9)</f>
        <v>33</v>
      </c>
      <c r="P9" s="213" t="s">
        <v>1047</v>
      </c>
    </row>
    <row r="10" spans="1:16" x14ac:dyDescent="0.2">
      <c r="A10" s="6">
        <v>4</v>
      </c>
      <c r="B10" s="22" t="s">
        <v>185</v>
      </c>
      <c r="C10" s="381">
        <v>11</v>
      </c>
      <c r="D10" s="381" t="s">
        <v>10</v>
      </c>
      <c r="E10" s="369" t="s">
        <v>203</v>
      </c>
      <c r="F10" s="369" t="s">
        <v>1052</v>
      </c>
      <c r="G10" s="22" t="s">
        <v>142</v>
      </c>
      <c r="H10" s="22" t="s">
        <v>117</v>
      </c>
      <c r="I10" s="22" t="s">
        <v>143</v>
      </c>
      <c r="J10" s="381" t="s">
        <v>12</v>
      </c>
      <c r="K10" s="402">
        <v>9</v>
      </c>
      <c r="L10" s="402">
        <v>5</v>
      </c>
      <c r="M10" s="186">
        <v>7</v>
      </c>
      <c r="N10" s="186">
        <v>10</v>
      </c>
      <c r="O10" s="186">
        <f>SUM(K10:N10)</f>
        <v>31</v>
      </c>
      <c r="P10" s="213" t="s">
        <v>1047</v>
      </c>
    </row>
    <row r="11" spans="1:16" x14ac:dyDescent="0.2">
      <c r="A11" s="426">
        <v>5</v>
      </c>
      <c r="B11" s="22" t="s">
        <v>198</v>
      </c>
      <c r="C11" s="381">
        <v>11</v>
      </c>
      <c r="D11" s="381" t="s">
        <v>10</v>
      </c>
      <c r="E11" s="369" t="s">
        <v>203</v>
      </c>
      <c r="F11" s="369" t="s">
        <v>1052</v>
      </c>
      <c r="G11" s="22" t="s">
        <v>134</v>
      </c>
      <c r="H11" s="22" t="s">
        <v>117</v>
      </c>
      <c r="I11" s="22" t="s">
        <v>135</v>
      </c>
      <c r="J11" s="381" t="s">
        <v>12</v>
      </c>
      <c r="K11" s="402">
        <v>10</v>
      </c>
      <c r="L11" s="402">
        <v>10</v>
      </c>
      <c r="M11" s="186">
        <v>6</v>
      </c>
      <c r="N11" s="186">
        <v>3</v>
      </c>
      <c r="O11" s="186">
        <f>SUM(K11:N11)</f>
        <v>29</v>
      </c>
      <c r="P11" s="213" t="s">
        <v>1047</v>
      </c>
    </row>
    <row r="12" spans="1:16" x14ac:dyDescent="0.2">
      <c r="A12" s="6">
        <v>6</v>
      </c>
      <c r="B12" s="22" t="s">
        <v>193</v>
      </c>
      <c r="C12" s="381">
        <v>11</v>
      </c>
      <c r="D12" s="381" t="s">
        <v>10</v>
      </c>
      <c r="E12" s="369" t="s">
        <v>203</v>
      </c>
      <c r="F12" s="369" t="s">
        <v>1052</v>
      </c>
      <c r="G12" s="22" t="s">
        <v>142</v>
      </c>
      <c r="H12" s="22" t="s">
        <v>117</v>
      </c>
      <c r="I12" s="22" t="s">
        <v>143</v>
      </c>
      <c r="J12" s="381" t="s">
        <v>12</v>
      </c>
      <c r="K12" s="402">
        <v>10</v>
      </c>
      <c r="L12" s="402">
        <v>5</v>
      </c>
      <c r="M12" s="186">
        <v>8</v>
      </c>
      <c r="N12" s="186">
        <v>4</v>
      </c>
      <c r="O12" s="186">
        <f>SUM(K12:N12)</f>
        <v>27</v>
      </c>
      <c r="P12" s="213" t="s">
        <v>1047</v>
      </c>
    </row>
    <row r="13" spans="1:16" x14ac:dyDescent="0.2">
      <c r="A13" s="6">
        <v>7</v>
      </c>
      <c r="B13" s="27" t="s">
        <v>284</v>
      </c>
      <c r="C13" s="387">
        <v>11</v>
      </c>
      <c r="D13" s="387" t="s">
        <v>10</v>
      </c>
      <c r="E13" s="374" t="s">
        <v>203</v>
      </c>
      <c r="F13" s="374" t="s">
        <v>1052</v>
      </c>
      <c r="G13" s="27" t="s">
        <v>204</v>
      </c>
      <c r="H13" s="27" t="s">
        <v>205</v>
      </c>
      <c r="I13" s="27" t="s">
        <v>234</v>
      </c>
      <c r="J13" s="387" t="s">
        <v>12</v>
      </c>
      <c r="K13" s="406">
        <v>10</v>
      </c>
      <c r="L13" s="406">
        <v>3</v>
      </c>
      <c r="M13" s="184">
        <v>7</v>
      </c>
      <c r="N13" s="184">
        <v>5</v>
      </c>
      <c r="O13" s="184">
        <f>SUM(K13:N13)</f>
        <v>25</v>
      </c>
      <c r="P13" s="212" t="s">
        <v>1047</v>
      </c>
    </row>
    <row r="14" spans="1:16" x14ac:dyDescent="0.2">
      <c r="A14" s="6">
        <v>8</v>
      </c>
      <c r="B14" s="22" t="s">
        <v>186</v>
      </c>
      <c r="C14" s="381">
        <v>11</v>
      </c>
      <c r="D14" s="381" t="s">
        <v>10</v>
      </c>
      <c r="E14" s="369" t="s">
        <v>203</v>
      </c>
      <c r="F14" s="369" t="s">
        <v>1052</v>
      </c>
      <c r="G14" s="22" t="s">
        <v>142</v>
      </c>
      <c r="H14" s="22" t="s">
        <v>117</v>
      </c>
      <c r="I14" s="22" t="s">
        <v>143</v>
      </c>
      <c r="J14" s="381" t="s">
        <v>12</v>
      </c>
      <c r="K14" s="402">
        <v>10</v>
      </c>
      <c r="L14" s="402">
        <v>5</v>
      </c>
      <c r="M14" s="186">
        <v>6</v>
      </c>
      <c r="N14" s="186">
        <v>2</v>
      </c>
      <c r="O14" s="186">
        <f>SUM(K14:N14)</f>
        <v>23</v>
      </c>
      <c r="P14" s="213" t="s">
        <v>1047</v>
      </c>
    </row>
    <row r="15" spans="1:16" x14ac:dyDescent="0.2">
      <c r="A15" s="426">
        <v>9</v>
      </c>
      <c r="B15" s="22" t="s">
        <v>190</v>
      </c>
      <c r="C15" s="381">
        <v>11</v>
      </c>
      <c r="D15" s="381" t="s">
        <v>10</v>
      </c>
      <c r="E15" s="369" t="s">
        <v>203</v>
      </c>
      <c r="F15" s="369" t="s">
        <v>1052</v>
      </c>
      <c r="G15" s="22" t="s">
        <v>142</v>
      </c>
      <c r="H15" s="22" t="s">
        <v>117</v>
      </c>
      <c r="I15" s="22" t="s">
        <v>143</v>
      </c>
      <c r="J15" s="381" t="s">
        <v>12</v>
      </c>
      <c r="K15" s="402">
        <v>10</v>
      </c>
      <c r="L15" s="402">
        <v>2</v>
      </c>
      <c r="M15" s="186">
        <v>4</v>
      </c>
      <c r="N15" s="186">
        <v>7</v>
      </c>
      <c r="O15" s="186">
        <f>SUM(K15:N15)</f>
        <v>23</v>
      </c>
      <c r="P15" s="213" t="s">
        <v>1047</v>
      </c>
    </row>
    <row r="16" spans="1:16" x14ac:dyDescent="0.2">
      <c r="A16" s="6">
        <v>10</v>
      </c>
      <c r="B16" s="22" t="s">
        <v>195</v>
      </c>
      <c r="C16" s="381">
        <v>11</v>
      </c>
      <c r="D16" s="381" t="s">
        <v>10</v>
      </c>
      <c r="E16" s="369" t="s">
        <v>203</v>
      </c>
      <c r="F16" s="369" t="s">
        <v>1052</v>
      </c>
      <c r="G16" s="22" t="s">
        <v>142</v>
      </c>
      <c r="H16" s="22" t="s">
        <v>117</v>
      </c>
      <c r="I16" s="22" t="s">
        <v>143</v>
      </c>
      <c r="J16" s="381" t="s">
        <v>12</v>
      </c>
      <c r="K16" s="402">
        <v>10</v>
      </c>
      <c r="L16" s="402">
        <v>6</v>
      </c>
      <c r="M16" s="186">
        <v>3</v>
      </c>
      <c r="N16" s="186">
        <v>4</v>
      </c>
      <c r="O16" s="186">
        <f>SUM(K16:N16)</f>
        <v>23</v>
      </c>
      <c r="P16" s="213" t="s">
        <v>1047</v>
      </c>
    </row>
    <row r="17" spans="1:16" x14ac:dyDescent="0.2">
      <c r="A17" s="6">
        <v>11</v>
      </c>
      <c r="B17" s="27" t="s">
        <v>281</v>
      </c>
      <c r="C17" s="387">
        <v>11</v>
      </c>
      <c r="D17" s="387" t="s">
        <v>10</v>
      </c>
      <c r="E17" s="374" t="s">
        <v>203</v>
      </c>
      <c r="F17" s="374" t="s">
        <v>1052</v>
      </c>
      <c r="G17" s="27" t="s">
        <v>227</v>
      </c>
      <c r="H17" s="27" t="s">
        <v>205</v>
      </c>
      <c r="I17" s="27" t="s">
        <v>228</v>
      </c>
      <c r="J17" s="387" t="s">
        <v>12</v>
      </c>
      <c r="K17" s="406">
        <v>1</v>
      </c>
      <c r="L17" s="406">
        <v>6</v>
      </c>
      <c r="M17" s="184">
        <v>8</v>
      </c>
      <c r="N17" s="184">
        <v>7</v>
      </c>
      <c r="O17" s="184">
        <f>SUM(K17:N17)</f>
        <v>22</v>
      </c>
      <c r="P17" s="212" t="s">
        <v>1047</v>
      </c>
    </row>
    <row r="18" spans="1:16" x14ac:dyDescent="0.2">
      <c r="A18" s="6">
        <v>12</v>
      </c>
      <c r="B18" s="17" t="s">
        <v>64</v>
      </c>
      <c r="C18" s="393">
        <v>11</v>
      </c>
      <c r="D18" s="393" t="s">
        <v>10</v>
      </c>
      <c r="E18" s="380" t="s">
        <v>203</v>
      </c>
      <c r="F18" s="380" t="s">
        <v>1052</v>
      </c>
      <c r="G18" s="17" t="s">
        <v>48</v>
      </c>
      <c r="H18" s="17" t="s">
        <v>49</v>
      </c>
      <c r="I18" s="17" t="s">
        <v>65</v>
      </c>
      <c r="J18" s="393" t="s">
        <v>12</v>
      </c>
      <c r="K18" s="412">
        <v>10</v>
      </c>
      <c r="L18" s="412">
        <v>1</v>
      </c>
      <c r="M18" s="190">
        <v>7</v>
      </c>
      <c r="N18" s="190">
        <v>3</v>
      </c>
      <c r="O18" s="190">
        <f>SUM(K18:N18)</f>
        <v>21</v>
      </c>
      <c r="P18" s="210" t="s">
        <v>1047</v>
      </c>
    </row>
    <row r="19" spans="1:16" ht="13.5" thickBot="1" x14ac:dyDescent="0.25">
      <c r="A19" s="534">
        <v>13</v>
      </c>
      <c r="B19" s="470" t="s">
        <v>285</v>
      </c>
      <c r="C19" s="471">
        <v>11</v>
      </c>
      <c r="D19" s="471" t="s">
        <v>10</v>
      </c>
      <c r="E19" s="472" t="s">
        <v>203</v>
      </c>
      <c r="F19" s="472" t="s">
        <v>1052</v>
      </c>
      <c r="G19" s="470" t="s">
        <v>204</v>
      </c>
      <c r="H19" s="470" t="s">
        <v>205</v>
      </c>
      <c r="I19" s="470" t="s">
        <v>234</v>
      </c>
      <c r="J19" s="471" t="s">
        <v>12</v>
      </c>
      <c r="K19" s="449">
        <v>10</v>
      </c>
      <c r="L19" s="449">
        <v>2</v>
      </c>
      <c r="M19" s="229">
        <v>6</v>
      </c>
      <c r="N19" s="229">
        <v>3</v>
      </c>
      <c r="O19" s="229">
        <f>SUM(K19:N19)</f>
        <v>21</v>
      </c>
      <c r="P19" s="231" t="s">
        <v>1047</v>
      </c>
    </row>
    <row r="20" spans="1:16" x14ac:dyDescent="0.2">
      <c r="A20" s="426">
        <v>14</v>
      </c>
      <c r="B20" s="368" t="s">
        <v>282</v>
      </c>
      <c r="C20" s="468">
        <v>11</v>
      </c>
      <c r="D20" s="468" t="s">
        <v>10</v>
      </c>
      <c r="E20" s="469" t="s">
        <v>203</v>
      </c>
      <c r="F20" s="469" t="s">
        <v>1052</v>
      </c>
      <c r="G20" s="368" t="s">
        <v>204</v>
      </c>
      <c r="H20" s="368" t="s">
        <v>205</v>
      </c>
      <c r="I20" s="368" t="s">
        <v>234</v>
      </c>
      <c r="J20" s="468" t="s">
        <v>12</v>
      </c>
      <c r="K20" s="413">
        <v>2</v>
      </c>
      <c r="L20" s="413">
        <v>1</v>
      </c>
      <c r="M20" s="414">
        <v>6</v>
      </c>
      <c r="N20" s="414">
        <v>2</v>
      </c>
      <c r="O20" s="414">
        <f>SUM(K20:N20)</f>
        <v>11</v>
      </c>
      <c r="P20" s="277"/>
    </row>
    <row r="21" spans="1:16" x14ac:dyDescent="0.2">
      <c r="A21" s="6">
        <v>15</v>
      </c>
      <c r="B21" s="17" t="s">
        <v>63</v>
      </c>
      <c r="C21" s="393">
        <v>11</v>
      </c>
      <c r="D21" s="393" t="s">
        <v>53</v>
      </c>
      <c r="E21" s="380" t="s">
        <v>203</v>
      </c>
      <c r="F21" s="380" t="s">
        <v>1052</v>
      </c>
      <c r="G21" s="17" t="s">
        <v>48</v>
      </c>
      <c r="H21" s="17" t="s">
        <v>49</v>
      </c>
      <c r="I21" s="17" t="s">
        <v>50</v>
      </c>
      <c r="J21" s="393" t="s">
        <v>12</v>
      </c>
      <c r="K21" s="412">
        <v>3</v>
      </c>
      <c r="L21" s="412">
        <v>1</v>
      </c>
      <c r="M21" s="190">
        <v>1</v>
      </c>
      <c r="N21" s="190">
        <v>1</v>
      </c>
      <c r="O21" s="190">
        <f>SUM(K21:N21)</f>
        <v>6</v>
      </c>
      <c r="P21" s="208"/>
    </row>
    <row r="22" spans="1:16" x14ac:dyDescent="0.2">
      <c r="A22" s="6">
        <v>16</v>
      </c>
      <c r="B22" s="17" t="s">
        <v>61</v>
      </c>
      <c r="C22" s="393">
        <v>11</v>
      </c>
      <c r="D22" s="393" t="s">
        <v>53</v>
      </c>
      <c r="E22" s="380" t="s">
        <v>203</v>
      </c>
      <c r="F22" s="380" t="s">
        <v>1052</v>
      </c>
      <c r="G22" s="17" t="s">
        <v>48</v>
      </c>
      <c r="H22" s="17" t="s">
        <v>49</v>
      </c>
      <c r="I22" s="17" t="s">
        <v>50</v>
      </c>
      <c r="J22" s="393" t="s">
        <v>12</v>
      </c>
      <c r="K22" s="412"/>
      <c r="L22" s="412"/>
      <c r="M22" s="190"/>
      <c r="N22" s="190"/>
      <c r="O22" s="190">
        <f>SUM(K22:N22)</f>
        <v>0</v>
      </c>
      <c r="P22" s="208" t="s">
        <v>62</v>
      </c>
    </row>
    <row r="23" spans="1:16" x14ac:dyDescent="0.2">
      <c r="A23" s="426">
        <v>17</v>
      </c>
      <c r="B23" s="17" t="s">
        <v>66</v>
      </c>
      <c r="C23" s="393">
        <v>11</v>
      </c>
      <c r="D23" s="393" t="s">
        <v>53</v>
      </c>
      <c r="E23" s="380" t="s">
        <v>203</v>
      </c>
      <c r="F23" s="380" t="s">
        <v>1052</v>
      </c>
      <c r="G23" s="17" t="s">
        <v>48</v>
      </c>
      <c r="H23" s="17" t="s">
        <v>49</v>
      </c>
      <c r="I23" s="17" t="s">
        <v>50</v>
      </c>
      <c r="J23" s="393" t="s">
        <v>12</v>
      </c>
      <c r="K23" s="412"/>
      <c r="L23" s="412"/>
      <c r="M23" s="190"/>
      <c r="N23" s="190"/>
      <c r="O23" s="190">
        <f>SUM(K23:N23)</f>
        <v>0</v>
      </c>
      <c r="P23" s="208" t="s">
        <v>62</v>
      </c>
    </row>
    <row r="24" spans="1:16" x14ac:dyDescent="0.2">
      <c r="A24" s="6">
        <v>18</v>
      </c>
      <c r="B24" s="22" t="s">
        <v>187</v>
      </c>
      <c r="C24" s="381">
        <v>11</v>
      </c>
      <c r="D24" s="381" t="s">
        <v>10</v>
      </c>
      <c r="E24" s="369" t="s">
        <v>203</v>
      </c>
      <c r="F24" s="369" t="s">
        <v>1052</v>
      </c>
      <c r="G24" s="22" t="s">
        <v>142</v>
      </c>
      <c r="H24" s="22" t="s">
        <v>117</v>
      </c>
      <c r="I24" s="22" t="s">
        <v>143</v>
      </c>
      <c r="J24" s="381" t="s">
        <v>12</v>
      </c>
      <c r="K24" s="402">
        <v>0</v>
      </c>
      <c r="L24" s="402">
        <v>0</v>
      </c>
      <c r="M24" s="186">
        <v>0</v>
      </c>
      <c r="N24" s="186">
        <v>0</v>
      </c>
      <c r="O24" s="411">
        <v>0</v>
      </c>
      <c r="P24" s="211" t="s">
        <v>62</v>
      </c>
    </row>
    <row r="25" spans="1:16" x14ac:dyDescent="0.2">
      <c r="A25" s="6">
        <v>19</v>
      </c>
      <c r="B25" s="22" t="s">
        <v>191</v>
      </c>
      <c r="C25" s="381">
        <v>11</v>
      </c>
      <c r="D25" s="381" t="s">
        <v>10</v>
      </c>
      <c r="E25" s="369" t="s">
        <v>203</v>
      </c>
      <c r="F25" s="369" t="s">
        <v>1052</v>
      </c>
      <c r="G25" s="22" t="s">
        <v>134</v>
      </c>
      <c r="H25" s="22" t="s">
        <v>117</v>
      </c>
      <c r="I25" s="22" t="s">
        <v>135</v>
      </c>
      <c r="J25" s="381" t="s">
        <v>12</v>
      </c>
      <c r="K25" s="402">
        <v>0</v>
      </c>
      <c r="L25" s="402">
        <v>0</v>
      </c>
      <c r="M25" s="186">
        <v>0</v>
      </c>
      <c r="N25" s="186">
        <v>0</v>
      </c>
      <c r="O25" s="411">
        <v>0</v>
      </c>
      <c r="P25" s="211" t="s">
        <v>62</v>
      </c>
    </row>
    <row r="26" spans="1:16" x14ac:dyDescent="0.2">
      <c r="A26" s="6">
        <v>20</v>
      </c>
      <c r="B26" s="22" t="s">
        <v>192</v>
      </c>
      <c r="C26" s="381">
        <v>11</v>
      </c>
      <c r="D26" s="381" t="s">
        <v>10</v>
      </c>
      <c r="E26" s="369" t="s">
        <v>203</v>
      </c>
      <c r="F26" s="369" t="s">
        <v>1052</v>
      </c>
      <c r="G26" s="22" t="s">
        <v>142</v>
      </c>
      <c r="H26" s="22" t="s">
        <v>117</v>
      </c>
      <c r="I26" s="22" t="s">
        <v>143</v>
      </c>
      <c r="J26" s="381" t="s">
        <v>12</v>
      </c>
      <c r="K26" s="402">
        <v>0</v>
      </c>
      <c r="L26" s="402">
        <v>0</v>
      </c>
      <c r="M26" s="186">
        <v>0</v>
      </c>
      <c r="N26" s="186">
        <v>0</v>
      </c>
      <c r="O26" s="411">
        <v>0</v>
      </c>
      <c r="P26" s="211" t="s">
        <v>62</v>
      </c>
    </row>
    <row r="27" spans="1:16" ht="13.5" thickBot="1" x14ac:dyDescent="0.25">
      <c r="A27" s="535">
        <v>21</v>
      </c>
      <c r="B27" s="517" t="s">
        <v>279</v>
      </c>
      <c r="C27" s="518">
        <v>11</v>
      </c>
      <c r="D27" s="518" t="s">
        <v>10</v>
      </c>
      <c r="E27" s="519" t="s">
        <v>203</v>
      </c>
      <c r="F27" s="519" t="s">
        <v>1052</v>
      </c>
      <c r="G27" s="517" t="s">
        <v>227</v>
      </c>
      <c r="H27" s="517" t="s">
        <v>205</v>
      </c>
      <c r="I27" s="517" t="s">
        <v>228</v>
      </c>
      <c r="J27" s="518" t="s">
        <v>12</v>
      </c>
      <c r="K27" s="520"/>
      <c r="L27" s="520"/>
      <c r="M27" s="521"/>
      <c r="N27" s="521"/>
      <c r="O27" s="521">
        <f>SUM(K27:N27)</f>
        <v>0</v>
      </c>
      <c r="P27" s="522" t="s">
        <v>62</v>
      </c>
    </row>
    <row r="28" spans="1:16" ht="13.5" thickTop="1" x14ac:dyDescent="0.2">
      <c r="A28" s="426">
        <v>22</v>
      </c>
      <c r="B28" s="417" t="s">
        <v>40</v>
      </c>
      <c r="C28" s="514">
        <v>11</v>
      </c>
      <c r="D28" s="514" t="s">
        <v>10</v>
      </c>
      <c r="E28" s="515" t="s">
        <v>1054</v>
      </c>
      <c r="F28" s="516" t="s">
        <v>20</v>
      </c>
      <c r="G28" s="417" t="s">
        <v>14</v>
      </c>
      <c r="H28" s="417" t="s">
        <v>15</v>
      </c>
      <c r="I28" s="417" t="s">
        <v>26</v>
      </c>
      <c r="J28" s="514" t="s">
        <v>12</v>
      </c>
      <c r="K28" s="409">
        <v>10</v>
      </c>
      <c r="L28" s="409">
        <v>8</v>
      </c>
      <c r="M28" s="410">
        <v>6</v>
      </c>
      <c r="N28" s="410">
        <v>2</v>
      </c>
      <c r="O28" s="410">
        <f>SUM(K28:N28)</f>
        <v>26</v>
      </c>
      <c r="P28" s="420" t="s">
        <v>1047</v>
      </c>
    </row>
    <row r="29" spans="1:16" x14ac:dyDescent="0.2">
      <c r="A29" s="6">
        <v>23</v>
      </c>
      <c r="B29" s="12" t="s">
        <v>41</v>
      </c>
      <c r="C29" s="158">
        <v>11</v>
      </c>
      <c r="D29" s="158" t="s">
        <v>10</v>
      </c>
      <c r="E29" s="254" t="s">
        <v>1054</v>
      </c>
      <c r="F29" s="33" t="s">
        <v>20</v>
      </c>
      <c r="G29" s="12" t="s">
        <v>14</v>
      </c>
      <c r="H29" s="12" t="s">
        <v>15</v>
      </c>
      <c r="I29" s="12" t="s">
        <v>26</v>
      </c>
      <c r="J29" s="158" t="s">
        <v>12</v>
      </c>
      <c r="K29" s="191">
        <v>10</v>
      </c>
      <c r="L29" s="191">
        <v>5</v>
      </c>
      <c r="M29" s="192">
        <v>5</v>
      </c>
      <c r="N29" s="192">
        <v>1</v>
      </c>
      <c r="O29" s="192">
        <f>SUM(K29:N29)</f>
        <v>21</v>
      </c>
      <c r="P29" s="138" t="s">
        <v>1047</v>
      </c>
    </row>
    <row r="30" spans="1:16" ht="13.5" thickBot="1" x14ac:dyDescent="0.25">
      <c r="A30" s="7">
        <v>24</v>
      </c>
      <c r="B30" s="491" t="s">
        <v>42</v>
      </c>
      <c r="C30" s="492">
        <v>11</v>
      </c>
      <c r="D30" s="492" t="s">
        <v>10</v>
      </c>
      <c r="E30" s="300" t="s">
        <v>1054</v>
      </c>
      <c r="F30" s="493" t="s">
        <v>20</v>
      </c>
      <c r="G30" s="491" t="s">
        <v>14</v>
      </c>
      <c r="H30" s="491" t="s">
        <v>15</v>
      </c>
      <c r="I30" s="491" t="s">
        <v>26</v>
      </c>
      <c r="J30" s="492" t="s">
        <v>12</v>
      </c>
      <c r="K30" s="494">
        <v>10</v>
      </c>
      <c r="L30" s="494">
        <v>5</v>
      </c>
      <c r="M30" s="495">
        <v>2</v>
      </c>
      <c r="N30" s="495">
        <v>1</v>
      </c>
      <c r="O30" s="495">
        <f>SUM(K30:N30)</f>
        <v>18</v>
      </c>
      <c r="P30" s="313" t="s">
        <v>1047</v>
      </c>
    </row>
    <row r="31" spans="1:16" x14ac:dyDescent="0.2">
      <c r="A31" s="426">
        <v>25</v>
      </c>
      <c r="B31" s="24" t="s">
        <v>196</v>
      </c>
      <c r="C31" s="440">
        <v>11</v>
      </c>
      <c r="D31" s="440" t="s">
        <v>53</v>
      </c>
      <c r="E31" s="441" t="s">
        <v>1053</v>
      </c>
      <c r="F31" s="441" t="s">
        <v>197</v>
      </c>
      <c r="G31" s="24" t="s">
        <v>181</v>
      </c>
      <c r="H31" s="24" t="s">
        <v>117</v>
      </c>
      <c r="I31" s="24" t="s">
        <v>182</v>
      </c>
      <c r="J31" s="440" t="s">
        <v>12</v>
      </c>
      <c r="K31" s="404">
        <v>1</v>
      </c>
      <c r="L31" s="404">
        <v>1</v>
      </c>
      <c r="M31" s="224">
        <v>2</v>
      </c>
      <c r="N31" s="224">
        <v>1</v>
      </c>
      <c r="O31" s="224">
        <f>SUM(K31:N31)</f>
        <v>5</v>
      </c>
      <c r="P31" s="225"/>
    </row>
    <row r="32" spans="1:16" x14ac:dyDescent="0.2">
      <c r="A32" s="6">
        <v>26</v>
      </c>
      <c r="B32" s="22" t="s">
        <v>199</v>
      </c>
      <c r="C32" s="381">
        <v>11</v>
      </c>
      <c r="D32" s="381" t="s">
        <v>53</v>
      </c>
      <c r="E32" s="369" t="s">
        <v>1053</v>
      </c>
      <c r="F32" s="369" t="s">
        <v>197</v>
      </c>
      <c r="G32" s="22" t="s">
        <v>181</v>
      </c>
      <c r="H32" s="22" t="s">
        <v>117</v>
      </c>
      <c r="I32" s="22" t="s">
        <v>182</v>
      </c>
      <c r="J32" s="381" t="s">
        <v>12</v>
      </c>
      <c r="K32" s="402">
        <v>2</v>
      </c>
      <c r="L32" s="402">
        <v>1</v>
      </c>
      <c r="M32" s="186">
        <v>1</v>
      </c>
      <c r="N32" s="186">
        <v>1</v>
      </c>
      <c r="O32" s="186">
        <f>SUM(K32:N32)</f>
        <v>5</v>
      </c>
      <c r="P32" s="207"/>
    </row>
    <row r="33" spans="1:16" ht="13.5" thickBot="1" x14ac:dyDescent="0.25">
      <c r="A33" s="500">
        <v>27</v>
      </c>
      <c r="B33" s="524" t="s">
        <v>188</v>
      </c>
      <c r="C33" s="525">
        <v>11</v>
      </c>
      <c r="D33" s="525" t="s">
        <v>53</v>
      </c>
      <c r="E33" s="526" t="s">
        <v>1053</v>
      </c>
      <c r="F33" s="526" t="s">
        <v>189</v>
      </c>
      <c r="G33" s="524" t="s">
        <v>181</v>
      </c>
      <c r="H33" s="524" t="s">
        <v>117</v>
      </c>
      <c r="I33" s="524" t="s">
        <v>182</v>
      </c>
      <c r="J33" s="525" t="s">
        <v>12</v>
      </c>
      <c r="K33" s="527">
        <v>0</v>
      </c>
      <c r="L33" s="527">
        <v>0</v>
      </c>
      <c r="M33" s="528">
        <v>0</v>
      </c>
      <c r="N33" s="528">
        <v>0</v>
      </c>
      <c r="O33" s="542">
        <v>0</v>
      </c>
      <c r="P33" s="543" t="s">
        <v>62</v>
      </c>
    </row>
    <row r="34" spans="1:16" ht="14.25" thickTop="1" thickBot="1" x14ac:dyDescent="0.25">
      <c r="A34" s="534">
        <v>28</v>
      </c>
      <c r="B34" s="536" t="s">
        <v>278</v>
      </c>
      <c r="C34" s="537">
        <v>11</v>
      </c>
      <c r="D34" s="537" t="s">
        <v>10</v>
      </c>
      <c r="E34" s="538" t="s">
        <v>237</v>
      </c>
      <c r="F34" s="538" t="s">
        <v>238</v>
      </c>
      <c r="G34" s="536" t="s">
        <v>239</v>
      </c>
      <c r="H34" s="536" t="s">
        <v>205</v>
      </c>
      <c r="I34" s="536" t="s">
        <v>251</v>
      </c>
      <c r="J34" s="537" t="s">
        <v>12</v>
      </c>
      <c r="K34" s="539">
        <v>4</v>
      </c>
      <c r="L34" s="539">
        <v>1</v>
      </c>
      <c r="M34" s="540">
        <v>1</v>
      </c>
      <c r="N34" s="540">
        <v>4</v>
      </c>
      <c r="O34" s="540">
        <f>SUM(K34:N34)</f>
        <v>10</v>
      </c>
      <c r="P34" s="541" t="s">
        <v>1047</v>
      </c>
    </row>
    <row r="35" spans="1:16" x14ac:dyDescent="0.2">
      <c r="A35" s="426">
        <v>29</v>
      </c>
      <c r="B35" s="368" t="s">
        <v>277</v>
      </c>
      <c r="C35" s="468">
        <v>11</v>
      </c>
      <c r="D35" s="468" t="s">
        <v>10</v>
      </c>
      <c r="E35" s="469" t="s">
        <v>237</v>
      </c>
      <c r="F35" s="469" t="s">
        <v>275</v>
      </c>
      <c r="G35" s="368" t="s">
        <v>239</v>
      </c>
      <c r="H35" s="368" t="s">
        <v>205</v>
      </c>
      <c r="I35" s="368" t="s">
        <v>251</v>
      </c>
      <c r="J35" s="468" t="s">
        <v>12</v>
      </c>
      <c r="K35" s="413">
        <v>3</v>
      </c>
      <c r="L35" s="413">
        <v>1</v>
      </c>
      <c r="M35" s="414">
        <v>1</v>
      </c>
      <c r="N35" s="414">
        <v>2</v>
      </c>
      <c r="O35" s="414">
        <f>SUM(K35:N35)</f>
        <v>7</v>
      </c>
      <c r="P35" s="421"/>
    </row>
    <row r="36" spans="1:16" x14ac:dyDescent="0.2">
      <c r="A36" s="6">
        <v>30</v>
      </c>
      <c r="B36" s="27" t="s">
        <v>274</v>
      </c>
      <c r="C36" s="387">
        <v>11</v>
      </c>
      <c r="D36" s="387" t="s">
        <v>10</v>
      </c>
      <c r="E36" s="374" t="s">
        <v>237</v>
      </c>
      <c r="F36" s="374" t="s">
        <v>275</v>
      </c>
      <c r="G36" s="27" t="s">
        <v>239</v>
      </c>
      <c r="H36" s="27" t="s">
        <v>205</v>
      </c>
      <c r="I36" s="27" t="s">
        <v>251</v>
      </c>
      <c r="J36" s="387" t="s">
        <v>12</v>
      </c>
      <c r="K36" s="406">
        <v>2</v>
      </c>
      <c r="L36" s="406">
        <v>1</v>
      </c>
      <c r="M36" s="184">
        <v>1</v>
      </c>
      <c r="N36" s="184">
        <v>2</v>
      </c>
      <c r="O36" s="184">
        <f>SUM(K36:N36)</f>
        <v>6</v>
      </c>
      <c r="P36" s="206"/>
    </row>
    <row r="37" spans="1:16" x14ac:dyDescent="0.2">
      <c r="A37" s="6">
        <v>31</v>
      </c>
      <c r="B37" s="27" t="s">
        <v>283</v>
      </c>
      <c r="C37" s="387">
        <v>11</v>
      </c>
      <c r="D37" s="387" t="s">
        <v>10</v>
      </c>
      <c r="E37" s="374" t="s">
        <v>237</v>
      </c>
      <c r="F37" s="374" t="s">
        <v>238</v>
      </c>
      <c r="G37" s="27" t="s">
        <v>239</v>
      </c>
      <c r="H37" s="27" t="s">
        <v>205</v>
      </c>
      <c r="I37" s="27" t="s">
        <v>251</v>
      </c>
      <c r="J37" s="387" t="s">
        <v>12</v>
      </c>
      <c r="K37" s="406">
        <v>2</v>
      </c>
      <c r="L37" s="406">
        <v>1</v>
      </c>
      <c r="M37" s="184">
        <v>1</v>
      </c>
      <c r="N37" s="184">
        <v>1</v>
      </c>
      <c r="O37" s="184">
        <f>SUM(K37:N37)</f>
        <v>5</v>
      </c>
      <c r="P37" s="206"/>
    </row>
    <row r="38" spans="1:16" ht="13.5" thickBot="1" x14ac:dyDescent="0.25">
      <c r="A38" s="6">
        <v>32</v>
      </c>
      <c r="B38" s="470" t="s">
        <v>280</v>
      </c>
      <c r="C38" s="471">
        <v>11</v>
      </c>
      <c r="D38" s="471" t="s">
        <v>10</v>
      </c>
      <c r="E38" s="472" t="s">
        <v>237</v>
      </c>
      <c r="F38" s="472" t="s">
        <v>238</v>
      </c>
      <c r="G38" s="470" t="s">
        <v>239</v>
      </c>
      <c r="H38" s="470" t="s">
        <v>205</v>
      </c>
      <c r="I38" s="470" t="s">
        <v>251</v>
      </c>
      <c r="J38" s="471" t="s">
        <v>12</v>
      </c>
      <c r="K38" s="449">
        <v>1</v>
      </c>
      <c r="L38" s="449">
        <v>1</v>
      </c>
      <c r="M38" s="229">
        <v>1</v>
      </c>
      <c r="N38" s="229">
        <v>1</v>
      </c>
      <c r="O38" s="229">
        <f>SUM(K38:N38)</f>
        <v>4</v>
      </c>
      <c r="P38" s="230"/>
    </row>
    <row r="40" spans="1:16" x14ac:dyDescent="0.2">
      <c r="I40" s="232" t="s">
        <v>1049</v>
      </c>
    </row>
    <row r="41" spans="1:16" x14ac:dyDescent="0.2">
      <c r="I41" s="58" t="s">
        <v>1050</v>
      </c>
    </row>
  </sheetData>
  <autoFilter ref="A6:P6"/>
  <mergeCells count="2">
    <mergeCell ref="A3:P3"/>
    <mergeCell ref="A4:P4"/>
  </mergeCells>
  <printOptions horizontalCentered="1"/>
  <pageMargins left="0" right="0" top="0.5" bottom="0.25" header="0.3" footer="0.3"/>
  <pageSetup paperSize="9" scale="9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workbookViewId="0">
      <selection activeCell="G14" sqref="G14"/>
    </sheetView>
  </sheetViews>
  <sheetFormatPr defaultRowHeight="12.75" x14ac:dyDescent="0.2"/>
  <cols>
    <col min="1" max="1" width="4" customWidth="1"/>
    <col min="2" max="2" width="20.42578125" customWidth="1"/>
    <col min="3" max="3" width="5" customWidth="1"/>
    <col min="4" max="5" width="5.5703125" customWidth="1"/>
    <col min="7" max="7" width="30" customWidth="1"/>
    <col min="8" max="8" width="15.28515625" customWidth="1"/>
    <col min="9" max="9" width="15.42578125" customWidth="1"/>
    <col min="10" max="10" width="8.42578125" customWidth="1"/>
    <col min="11" max="11" width="7" customWidth="1"/>
    <col min="12" max="13" width="6.5703125" customWidth="1"/>
    <col min="14" max="14" width="6.42578125" customWidth="1"/>
    <col min="15" max="15" width="7.28515625" customWidth="1"/>
    <col min="16" max="16" width="7.28515625" bestFit="1" customWidth="1"/>
  </cols>
  <sheetData>
    <row r="1" spans="1:16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2">
      <c r="A3" s="234" t="s">
        <v>1046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</row>
    <row r="4" spans="1:16" x14ac:dyDescent="0.2">
      <c r="A4" s="234" t="s">
        <v>1045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6" x14ac:dyDescent="0.2">
      <c r="A5" s="58"/>
      <c r="B5" s="58"/>
      <c r="C5" s="233"/>
      <c r="D5" s="233"/>
      <c r="E5" s="233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ht="33.75" x14ac:dyDescent="0.2">
      <c r="A6" s="487" t="s">
        <v>0</v>
      </c>
      <c r="B6" s="487" t="s">
        <v>1</v>
      </c>
      <c r="C6" s="488" t="s">
        <v>2</v>
      </c>
      <c r="D6" s="488" t="s">
        <v>3</v>
      </c>
      <c r="E6" s="488" t="s">
        <v>4</v>
      </c>
      <c r="F6" s="488" t="s">
        <v>5</v>
      </c>
      <c r="G6" s="487" t="s">
        <v>6</v>
      </c>
      <c r="H6" s="487" t="s">
        <v>7</v>
      </c>
      <c r="I6" s="487" t="s">
        <v>8</v>
      </c>
      <c r="J6" s="488" t="s">
        <v>9</v>
      </c>
      <c r="K6" s="489" t="s">
        <v>290</v>
      </c>
      <c r="L6" s="489" t="s">
        <v>291</v>
      </c>
      <c r="M6" s="489" t="s">
        <v>292</v>
      </c>
      <c r="N6" s="489" t="s">
        <v>293</v>
      </c>
      <c r="O6" s="490" t="s">
        <v>43</v>
      </c>
      <c r="P6" s="3" t="s">
        <v>1048</v>
      </c>
    </row>
    <row r="7" spans="1:16" x14ac:dyDescent="0.2">
      <c r="A7" s="426">
        <v>1</v>
      </c>
      <c r="B7" s="473" t="s">
        <v>67</v>
      </c>
      <c r="C7" s="474">
        <v>12</v>
      </c>
      <c r="D7" s="474" t="s">
        <v>53</v>
      </c>
      <c r="E7" s="475" t="s">
        <v>203</v>
      </c>
      <c r="F7" s="475" t="s">
        <v>1052</v>
      </c>
      <c r="G7" s="473" t="s">
        <v>48</v>
      </c>
      <c r="H7" s="473" t="s">
        <v>49</v>
      </c>
      <c r="I7" s="473" t="s">
        <v>68</v>
      </c>
      <c r="J7" s="474" t="s">
        <v>12</v>
      </c>
      <c r="K7" s="455">
        <v>10</v>
      </c>
      <c r="L7" s="455">
        <v>10</v>
      </c>
      <c r="M7" s="219">
        <v>10</v>
      </c>
      <c r="N7" s="219">
        <v>10</v>
      </c>
      <c r="O7" s="219">
        <f>SUM(K7:N7)</f>
        <v>40</v>
      </c>
      <c r="P7" s="267" t="s">
        <v>1047</v>
      </c>
    </row>
    <row r="8" spans="1:16" x14ac:dyDescent="0.2">
      <c r="A8" s="6">
        <v>2</v>
      </c>
      <c r="B8" s="17" t="s">
        <v>71</v>
      </c>
      <c r="C8" s="393">
        <v>12</v>
      </c>
      <c r="D8" s="393" t="s">
        <v>53</v>
      </c>
      <c r="E8" s="380" t="s">
        <v>203</v>
      </c>
      <c r="F8" s="380" t="s">
        <v>1052</v>
      </c>
      <c r="G8" s="17" t="s">
        <v>48</v>
      </c>
      <c r="H8" s="17" t="s">
        <v>49</v>
      </c>
      <c r="I8" s="17" t="s">
        <v>68</v>
      </c>
      <c r="J8" s="393" t="s">
        <v>12</v>
      </c>
      <c r="K8" s="412">
        <v>10</v>
      </c>
      <c r="L8" s="412">
        <v>10</v>
      </c>
      <c r="M8" s="190">
        <v>10</v>
      </c>
      <c r="N8" s="190">
        <v>10</v>
      </c>
      <c r="O8" s="190">
        <f>SUM(K8:N8)</f>
        <v>40</v>
      </c>
      <c r="P8" s="210" t="s">
        <v>1047</v>
      </c>
    </row>
    <row r="9" spans="1:16" x14ac:dyDescent="0.2">
      <c r="A9" s="6">
        <v>3</v>
      </c>
      <c r="B9" s="27" t="s">
        <v>288</v>
      </c>
      <c r="C9" s="387">
        <v>12</v>
      </c>
      <c r="D9" s="387" t="s">
        <v>10</v>
      </c>
      <c r="E9" s="374" t="s">
        <v>203</v>
      </c>
      <c r="F9" s="374" t="s">
        <v>1052</v>
      </c>
      <c r="G9" s="27" t="s">
        <v>227</v>
      </c>
      <c r="H9" s="27" t="s">
        <v>205</v>
      </c>
      <c r="I9" s="27" t="s">
        <v>228</v>
      </c>
      <c r="J9" s="387" t="s">
        <v>12</v>
      </c>
      <c r="K9" s="406">
        <v>10</v>
      </c>
      <c r="L9" s="406">
        <v>10</v>
      </c>
      <c r="M9" s="184">
        <v>10</v>
      </c>
      <c r="N9" s="184">
        <v>10</v>
      </c>
      <c r="O9" s="184">
        <f>SUM(K9:N9)</f>
        <v>40</v>
      </c>
      <c r="P9" s="212" t="s">
        <v>1047</v>
      </c>
    </row>
    <row r="10" spans="1:16" x14ac:dyDescent="0.2">
      <c r="A10" s="6">
        <v>4</v>
      </c>
      <c r="B10" s="17" t="s">
        <v>69</v>
      </c>
      <c r="C10" s="393">
        <v>12</v>
      </c>
      <c r="D10" s="393" t="s">
        <v>53</v>
      </c>
      <c r="E10" s="380" t="s">
        <v>203</v>
      </c>
      <c r="F10" s="380" t="s">
        <v>1052</v>
      </c>
      <c r="G10" s="17" t="s">
        <v>48</v>
      </c>
      <c r="H10" s="17" t="s">
        <v>49</v>
      </c>
      <c r="I10" s="17" t="s">
        <v>68</v>
      </c>
      <c r="J10" s="393" t="s">
        <v>12</v>
      </c>
      <c r="K10" s="412">
        <v>10</v>
      </c>
      <c r="L10" s="412">
        <v>10</v>
      </c>
      <c r="M10" s="190">
        <v>10</v>
      </c>
      <c r="N10" s="190">
        <v>9</v>
      </c>
      <c r="O10" s="190">
        <f>SUM(K10:N10)</f>
        <v>39</v>
      </c>
      <c r="P10" s="210" t="s">
        <v>1047</v>
      </c>
    </row>
    <row r="11" spans="1:16" x14ac:dyDescent="0.2">
      <c r="A11" s="426">
        <v>5</v>
      </c>
      <c r="B11" s="17" t="s">
        <v>73</v>
      </c>
      <c r="C11" s="393">
        <v>12</v>
      </c>
      <c r="D11" s="393" t="s">
        <v>53</v>
      </c>
      <c r="E11" s="380" t="s">
        <v>203</v>
      </c>
      <c r="F11" s="380" t="s">
        <v>1052</v>
      </c>
      <c r="G11" s="17" t="s">
        <v>48</v>
      </c>
      <c r="H11" s="17" t="s">
        <v>49</v>
      </c>
      <c r="I11" s="17" t="s">
        <v>68</v>
      </c>
      <c r="J11" s="393" t="s">
        <v>12</v>
      </c>
      <c r="K11" s="412">
        <v>9</v>
      </c>
      <c r="L11" s="412">
        <v>10</v>
      </c>
      <c r="M11" s="190">
        <v>10</v>
      </c>
      <c r="N11" s="190">
        <v>10</v>
      </c>
      <c r="O11" s="190">
        <f>SUM(K11:N11)</f>
        <v>39</v>
      </c>
      <c r="P11" s="210" t="s">
        <v>1047</v>
      </c>
    </row>
    <row r="12" spans="1:16" x14ac:dyDescent="0.2">
      <c r="A12" s="6">
        <v>6</v>
      </c>
      <c r="B12" s="17" t="s">
        <v>70</v>
      </c>
      <c r="C12" s="393">
        <v>12</v>
      </c>
      <c r="D12" s="393" t="s">
        <v>10</v>
      </c>
      <c r="E12" s="380" t="s">
        <v>203</v>
      </c>
      <c r="F12" s="380" t="s">
        <v>1052</v>
      </c>
      <c r="G12" s="17" t="s">
        <v>48</v>
      </c>
      <c r="H12" s="17" t="s">
        <v>49</v>
      </c>
      <c r="I12" s="17" t="s">
        <v>68</v>
      </c>
      <c r="J12" s="393" t="s">
        <v>12</v>
      </c>
      <c r="K12" s="412">
        <v>10</v>
      </c>
      <c r="L12" s="412">
        <v>6</v>
      </c>
      <c r="M12" s="190">
        <v>10</v>
      </c>
      <c r="N12" s="190">
        <v>10</v>
      </c>
      <c r="O12" s="190">
        <f>SUM(K12:N12)</f>
        <v>36</v>
      </c>
      <c r="P12" s="210" t="s">
        <v>1047</v>
      </c>
    </row>
    <row r="13" spans="1:16" x14ac:dyDescent="0.2">
      <c r="A13" s="6">
        <v>7</v>
      </c>
      <c r="B13" s="27" t="s">
        <v>289</v>
      </c>
      <c r="C13" s="387">
        <v>12</v>
      </c>
      <c r="D13" s="387" t="s">
        <v>10</v>
      </c>
      <c r="E13" s="374" t="s">
        <v>203</v>
      </c>
      <c r="F13" s="374" t="s">
        <v>1052</v>
      </c>
      <c r="G13" s="27" t="s">
        <v>204</v>
      </c>
      <c r="H13" s="27" t="s">
        <v>205</v>
      </c>
      <c r="I13" s="27" t="s">
        <v>234</v>
      </c>
      <c r="J13" s="387" t="s">
        <v>12</v>
      </c>
      <c r="K13" s="406">
        <v>7</v>
      </c>
      <c r="L13" s="406">
        <v>10</v>
      </c>
      <c r="M13" s="184">
        <v>10</v>
      </c>
      <c r="N13" s="184">
        <v>9</v>
      </c>
      <c r="O13" s="184">
        <f>SUM(K13:N13)</f>
        <v>36</v>
      </c>
      <c r="P13" s="212" t="s">
        <v>1047</v>
      </c>
    </row>
    <row r="14" spans="1:16" x14ac:dyDescent="0.2">
      <c r="A14" s="6">
        <v>8</v>
      </c>
      <c r="B14" s="19" t="s">
        <v>112</v>
      </c>
      <c r="C14" s="388">
        <v>12</v>
      </c>
      <c r="D14" s="388" t="s">
        <v>53</v>
      </c>
      <c r="E14" s="375" t="s">
        <v>203</v>
      </c>
      <c r="F14" s="375" t="s">
        <v>1052</v>
      </c>
      <c r="G14" s="19" t="s">
        <v>76</v>
      </c>
      <c r="H14" s="19" t="s">
        <v>77</v>
      </c>
      <c r="I14" s="19" t="s">
        <v>106</v>
      </c>
      <c r="J14" s="388" t="s">
        <v>12</v>
      </c>
      <c r="K14" s="405">
        <v>6</v>
      </c>
      <c r="L14" s="405">
        <v>8</v>
      </c>
      <c r="M14" s="188">
        <v>10</v>
      </c>
      <c r="N14" s="188">
        <v>10</v>
      </c>
      <c r="O14" s="188">
        <f>SUM(K14:N14)</f>
        <v>34</v>
      </c>
      <c r="P14" s="214" t="s">
        <v>1047</v>
      </c>
    </row>
    <row r="15" spans="1:16" x14ac:dyDescent="0.2">
      <c r="A15" s="426">
        <v>9</v>
      </c>
      <c r="B15" s="27" t="s">
        <v>287</v>
      </c>
      <c r="C15" s="387">
        <v>12</v>
      </c>
      <c r="D15" s="387" t="s">
        <v>10</v>
      </c>
      <c r="E15" s="374" t="s">
        <v>203</v>
      </c>
      <c r="F15" s="374" t="s">
        <v>1052</v>
      </c>
      <c r="G15" s="27" t="s">
        <v>204</v>
      </c>
      <c r="H15" s="27" t="s">
        <v>205</v>
      </c>
      <c r="I15" s="27" t="s">
        <v>234</v>
      </c>
      <c r="J15" s="387" t="s">
        <v>12</v>
      </c>
      <c r="K15" s="406">
        <v>7</v>
      </c>
      <c r="L15" s="406">
        <v>5</v>
      </c>
      <c r="M15" s="184">
        <v>9</v>
      </c>
      <c r="N15" s="184">
        <v>9</v>
      </c>
      <c r="O15" s="184">
        <f>SUM(K15:N15)</f>
        <v>30</v>
      </c>
      <c r="P15" s="212" t="s">
        <v>1047</v>
      </c>
    </row>
    <row r="16" spans="1:16" x14ac:dyDescent="0.2">
      <c r="A16" s="6">
        <v>10</v>
      </c>
      <c r="B16" s="17" t="s">
        <v>72</v>
      </c>
      <c r="C16" s="393">
        <v>12</v>
      </c>
      <c r="D16" s="393" t="s">
        <v>53</v>
      </c>
      <c r="E16" s="380" t="s">
        <v>203</v>
      </c>
      <c r="F16" s="380" t="s">
        <v>1052</v>
      </c>
      <c r="G16" s="17" t="s">
        <v>48</v>
      </c>
      <c r="H16" s="17" t="s">
        <v>49</v>
      </c>
      <c r="I16" s="17" t="s">
        <v>68</v>
      </c>
      <c r="J16" s="393" t="s">
        <v>12</v>
      </c>
      <c r="K16" s="412">
        <v>9</v>
      </c>
      <c r="L16" s="412">
        <v>7</v>
      </c>
      <c r="M16" s="190">
        <v>1</v>
      </c>
      <c r="N16" s="190">
        <v>10</v>
      </c>
      <c r="O16" s="190">
        <f>SUM(K16:N16)</f>
        <v>27</v>
      </c>
      <c r="P16" s="210" t="s">
        <v>1047</v>
      </c>
    </row>
    <row r="17" spans="1:16" x14ac:dyDescent="0.2">
      <c r="A17" s="6">
        <v>11</v>
      </c>
      <c r="B17" s="19" t="s">
        <v>113</v>
      </c>
      <c r="C17" s="388">
        <v>12</v>
      </c>
      <c r="D17" s="388" t="s">
        <v>53</v>
      </c>
      <c r="E17" s="375" t="s">
        <v>203</v>
      </c>
      <c r="F17" s="375" t="s">
        <v>1052</v>
      </c>
      <c r="G17" s="19" t="s">
        <v>76</v>
      </c>
      <c r="H17" s="19" t="s">
        <v>77</v>
      </c>
      <c r="I17" s="19" t="s">
        <v>106</v>
      </c>
      <c r="J17" s="388" t="s">
        <v>12</v>
      </c>
      <c r="K17" s="405">
        <v>6</v>
      </c>
      <c r="L17" s="405">
        <v>4</v>
      </c>
      <c r="M17" s="188">
        <v>8</v>
      </c>
      <c r="N17" s="188">
        <v>8</v>
      </c>
      <c r="O17" s="188">
        <f>SUM(K17:N17)</f>
        <v>26</v>
      </c>
      <c r="P17" s="214" t="s">
        <v>1047</v>
      </c>
    </row>
    <row r="18" spans="1:16" x14ac:dyDescent="0.2">
      <c r="A18" s="6">
        <v>12</v>
      </c>
      <c r="B18" s="19" t="s">
        <v>114</v>
      </c>
      <c r="C18" s="388">
        <v>12</v>
      </c>
      <c r="D18" s="388" t="s">
        <v>53</v>
      </c>
      <c r="E18" s="375" t="s">
        <v>203</v>
      </c>
      <c r="F18" s="375" t="s">
        <v>1052</v>
      </c>
      <c r="G18" s="19" t="s">
        <v>76</v>
      </c>
      <c r="H18" s="19" t="s">
        <v>77</v>
      </c>
      <c r="I18" s="19" t="s">
        <v>106</v>
      </c>
      <c r="J18" s="388" t="s">
        <v>12</v>
      </c>
      <c r="K18" s="405">
        <v>4</v>
      </c>
      <c r="L18" s="405">
        <v>3</v>
      </c>
      <c r="M18" s="188">
        <v>7</v>
      </c>
      <c r="N18" s="188">
        <v>7</v>
      </c>
      <c r="O18" s="188">
        <f>SUM(K18:N18)</f>
        <v>21</v>
      </c>
      <c r="P18" s="214" t="s">
        <v>1047</v>
      </c>
    </row>
    <row r="19" spans="1:16" ht="13.5" thickBot="1" x14ac:dyDescent="0.25">
      <c r="A19" s="534">
        <v>13</v>
      </c>
      <c r="B19" s="544" t="s">
        <v>74</v>
      </c>
      <c r="C19" s="545">
        <v>12</v>
      </c>
      <c r="D19" s="545" t="s">
        <v>53</v>
      </c>
      <c r="E19" s="546" t="s">
        <v>203</v>
      </c>
      <c r="F19" s="546" t="s">
        <v>1052</v>
      </c>
      <c r="G19" s="544" t="s">
        <v>48</v>
      </c>
      <c r="H19" s="544" t="s">
        <v>49</v>
      </c>
      <c r="I19" s="544" t="s">
        <v>68</v>
      </c>
      <c r="J19" s="545" t="s">
        <v>12</v>
      </c>
      <c r="K19" s="547">
        <v>6</v>
      </c>
      <c r="L19" s="547">
        <v>2</v>
      </c>
      <c r="M19" s="548">
        <v>1</v>
      </c>
      <c r="N19" s="548">
        <v>10</v>
      </c>
      <c r="O19" s="548">
        <f>SUM(K19:N19)</f>
        <v>19</v>
      </c>
      <c r="P19" s="329" t="s">
        <v>1047</v>
      </c>
    </row>
    <row r="20" spans="1:16" x14ac:dyDescent="0.2">
      <c r="A20" s="426">
        <v>14</v>
      </c>
      <c r="B20" s="417" t="s">
        <v>19</v>
      </c>
      <c r="C20" s="514">
        <v>12</v>
      </c>
      <c r="D20" s="514" t="s">
        <v>10</v>
      </c>
      <c r="E20" s="515" t="s">
        <v>1054</v>
      </c>
      <c r="F20" s="516" t="s">
        <v>20</v>
      </c>
      <c r="G20" s="417" t="s">
        <v>14</v>
      </c>
      <c r="H20" s="417" t="s">
        <v>15</v>
      </c>
      <c r="I20" s="417" t="s">
        <v>16</v>
      </c>
      <c r="J20" s="514" t="s">
        <v>12</v>
      </c>
      <c r="K20" s="409">
        <v>8</v>
      </c>
      <c r="L20" s="409">
        <v>10</v>
      </c>
      <c r="M20" s="410">
        <v>10</v>
      </c>
      <c r="N20" s="410">
        <v>10</v>
      </c>
      <c r="O20" s="410">
        <f>SUM(K20:N20)</f>
        <v>38</v>
      </c>
      <c r="P20" s="420" t="s">
        <v>1047</v>
      </c>
    </row>
    <row r="21" spans="1:16" x14ac:dyDescent="0.2">
      <c r="A21" s="6">
        <v>15</v>
      </c>
      <c r="B21" s="12" t="s">
        <v>21</v>
      </c>
      <c r="C21" s="158">
        <v>12</v>
      </c>
      <c r="D21" s="158" t="s">
        <v>10</v>
      </c>
      <c r="E21" s="254" t="s">
        <v>1054</v>
      </c>
      <c r="F21" s="33" t="s">
        <v>20</v>
      </c>
      <c r="G21" s="12" t="s">
        <v>14</v>
      </c>
      <c r="H21" s="12" t="s">
        <v>15</v>
      </c>
      <c r="I21" s="12" t="s">
        <v>16</v>
      </c>
      <c r="J21" s="158" t="s">
        <v>12</v>
      </c>
      <c r="K21" s="191">
        <v>8</v>
      </c>
      <c r="L21" s="191">
        <v>6</v>
      </c>
      <c r="M21" s="192">
        <v>10</v>
      </c>
      <c r="N21" s="192">
        <v>10</v>
      </c>
      <c r="O21" s="192">
        <f>SUM(K21:N21)</f>
        <v>34</v>
      </c>
      <c r="P21" s="138" t="s">
        <v>1047</v>
      </c>
    </row>
    <row r="22" spans="1:16" x14ac:dyDescent="0.2">
      <c r="A22" s="6">
        <v>16</v>
      </c>
      <c r="B22" s="12" t="s">
        <v>23</v>
      </c>
      <c r="C22" s="158">
        <v>12</v>
      </c>
      <c r="D22" s="158" t="s">
        <v>10</v>
      </c>
      <c r="E22" s="254" t="s">
        <v>1054</v>
      </c>
      <c r="F22" s="33" t="s">
        <v>20</v>
      </c>
      <c r="G22" s="12" t="s">
        <v>14</v>
      </c>
      <c r="H22" s="12" t="s">
        <v>15</v>
      </c>
      <c r="I22" s="12" t="s">
        <v>16</v>
      </c>
      <c r="J22" s="158" t="s">
        <v>12</v>
      </c>
      <c r="K22" s="191">
        <v>8</v>
      </c>
      <c r="L22" s="191">
        <v>5</v>
      </c>
      <c r="M22" s="192">
        <v>8</v>
      </c>
      <c r="N22" s="192">
        <v>10</v>
      </c>
      <c r="O22" s="192">
        <f>SUM(K22:N22)</f>
        <v>31</v>
      </c>
      <c r="P22" s="138" t="s">
        <v>1047</v>
      </c>
    </row>
    <row r="23" spans="1:16" x14ac:dyDescent="0.2">
      <c r="A23" s="426">
        <v>17</v>
      </c>
      <c r="B23" s="12" t="s">
        <v>22</v>
      </c>
      <c r="C23" s="158">
        <v>12</v>
      </c>
      <c r="D23" s="158" t="s">
        <v>10</v>
      </c>
      <c r="E23" s="254" t="s">
        <v>1054</v>
      </c>
      <c r="F23" s="33" t="s">
        <v>20</v>
      </c>
      <c r="G23" s="12" t="s">
        <v>14</v>
      </c>
      <c r="H23" s="12" t="s">
        <v>15</v>
      </c>
      <c r="I23" s="12" t="s">
        <v>16</v>
      </c>
      <c r="J23" s="158" t="s">
        <v>12</v>
      </c>
      <c r="K23" s="191">
        <v>8</v>
      </c>
      <c r="L23" s="191">
        <v>5</v>
      </c>
      <c r="M23" s="192">
        <v>6</v>
      </c>
      <c r="N23" s="192">
        <v>8</v>
      </c>
      <c r="O23" s="192">
        <f>SUM(K23:N23)</f>
        <v>27</v>
      </c>
      <c r="P23" s="138" t="s">
        <v>1047</v>
      </c>
    </row>
    <row r="24" spans="1:16" x14ac:dyDescent="0.2">
      <c r="A24" s="6">
        <v>18</v>
      </c>
      <c r="B24" s="12" t="s">
        <v>24</v>
      </c>
      <c r="C24" s="158">
        <v>12</v>
      </c>
      <c r="D24" s="158" t="s">
        <v>10</v>
      </c>
      <c r="E24" s="254" t="s">
        <v>1054</v>
      </c>
      <c r="F24" s="33" t="s">
        <v>20</v>
      </c>
      <c r="G24" s="12" t="s">
        <v>14</v>
      </c>
      <c r="H24" s="12" t="s">
        <v>15</v>
      </c>
      <c r="I24" s="12" t="s">
        <v>16</v>
      </c>
      <c r="J24" s="158" t="s">
        <v>12</v>
      </c>
      <c r="K24" s="191">
        <v>6</v>
      </c>
      <c r="L24" s="191">
        <v>5</v>
      </c>
      <c r="M24" s="192">
        <v>3</v>
      </c>
      <c r="N24" s="192">
        <v>10</v>
      </c>
      <c r="O24" s="192">
        <f>SUM(K24:N24)</f>
        <v>24</v>
      </c>
      <c r="P24" s="138" t="s">
        <v>1047</v>
      </c>
    </row>
    <row r="25" spans="1:16" ht="13.5" thickBot="1" x14ac:dyDescent="0.25">
      <c r="A25" s="7">
        <v>19</v>
      </c>
      <c r="B25" s="491" t="s">
        <v>45</v>
      </c>
      <c r="C25" s="492">
        <v>12</v>
      </c>
      <c r="D25" s="492" t="s">
        <v>10</v>
      </c>
      <c r="E25" s="300" t="s">
        <v>1054</v>
      </c>
      <c r="F25" s="493" t="s">
        <v>20</v>
      </c>
      <c r="G25" s="491" t="s">
        <v>14</v>
      </c>
      <c r="H25" s="491" t="s">
        <v>15</v>
      </c>
      <c r="I25" s="491" t="s">
        <v>16</v>
      </c>
      <c r="J25" s="492" t="s">
        <v>12</v>
      </c>
      <c r="K25" s="494">
        <v>6</v>
      </c>
      <c r="L25" s="494">
        <v>5</v>
      </c>
      <c r="M25" s="495">
        <v>4</v>
      </c>
      <c r="N25" s="495">
        <v>5</v>
      </c>
      <c r="O25" s="495">
        <f>SUM(K25:N25)</f>
        <v>20</v>
      </c>
      <c r="P25" s="313" t="s">
        <v>1047</v>
      </c>
    </row>
    <row r="26" spans="1:16" ht="13.5" thickBot="1" x14ac:dyDescent="0.25">
      <c r="A26" s="426">
        <v>20</v>
      </c>
      <c r="B26" s="549" t="s">
        <v>200</v>
      </c>
      <c r="C26" s="550">
        <v>12</v>
      </c>
      <c r="D26" s="550" t="s">
        <v>53</v>
      </c>
      <c r="E26" s="551" t="s">
        <v>1053</v>
      </c>
      <c r="F26" s="551" t="s">
        <v>201</v>
      </c>
      <c r="G26" s="549" t="s">
        <v>181</v>
      </c>
      <c r="H26" s="549" t="s">
        <v>117</v>
      </c>
      <c r="I26" s="549" t="s">
        <v>182</v>
      </c>
      <c r="J26" s="550" t="s">
        <v>12</v>
      </c>
      <c r="K26" s="552">
        <v>4</v>
      </c>
      <c r="L26" s="552">
        <v>1</v>
      </c>
      <c r="M26" s="553">
        <v>2</v>
      </c>
      <c r="N26" s="553">
        <v>1</v>
      </c>
      <c r="O26" s="553">
        <f>SUM(K26:N26)</f>
        <v>8</v>
      </c>
      <c r="P26" s="554"/>
    </row>
    <row r="28" spans="1:16" x14ac:dyDescent="0.2">
      <c r="I28" s="232" t="s">
        <v>1049</v>
      </c>
    </row>
    <row r="29" spans="1:16" x14ac:dyDescent="0.2">
      <c r="I29" s="58" t="s">
        <v>1050</v>
      </c>
    </row>
  </sheetData>
  <autoFilter ref="A6:P6"/>
  <mergeCells count="2">
    <mergeCell ref="A3:P3"/>
    <mergeCell ref="A4:P4"/>
  </mergeCells>
  <printOptions horizontalCentered="1"/>
  <pageMargins left="0" right="0" top="0.5" bottom="0.25" header="0.3" footer="0.3"/>
  <pageSetup paperSize="9" scale="9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6"/>
  <sheetViews>
    <sheetView topLeftCell="A16" workbookViewId="0">
      <selection activeCell="M32" sqref="M32"/>
    </sheetView>
  </sheetViews>
  <sheetFormatPr defaultRowHeight="12.75" x14ac:dyDescent="0.2"/>
  <cols>
    <col min="1" max="1" width="3.7109375" customWidth="1"/>
    <col min="8" max="8" width="12.42578125" bestFit="1" customWidth="1"/>
    <col min="9" max="9" width="12" bestFit="1" customWidth="1"/>
    <col min="10" max="10" width="12.42578125" bestFit="1" customWidth="1"/>
    <col min="12" max="12" width="10.42578125" customWidth="1"/>
  </cols>
  <sheetData>
    <row r="3" spans="2:13" ht="15" x14ac:dyDescent="0.25">
      <c r="B3" s="57" t="s">
        <v>1022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2:13" ht="25.5" x14ac:dyDescent="0.2">
      <c r="B4" s="59" t="s">
        <v>1023</v>
      </c>
      <c r="C4" s="59" t="s">
        <v>1024</v>
      </c>
      <c r="D4" s="60" t="s">
        <v>1025</v>
      </c>
      <c r="E4" s="59" t="s">
        <v>15</v>
      </c>
      <c r="F4" s="59" t="s">
        <v>49</v>
      </c>
      <c r="G4" s="59" t="s">
        <v>79</v>
      </c>
      <c r="H4" s="59" t="s">
        <v>119</v>
      </c>
      <c r="I4" s="59" t="s">
        <v>207</v>
      </c>
      <c r="J4" s="59" t="s">
        <v>1026</v>
      </c>
      <c r="K4" s="59" t="s">
        <v>1027</v>
      </c>
      <c r="L4" s="59" t="s">
        <v>1028</v>
      </c>
      <c r="M4" s="58"/>
    </row>
    <row r="5" spans="2:13" ht="15" x14ac:dyDescent="0.25">
      <c r="B5" s="61">
        <v>1</v>
      </c>
      <c r="C5" s="62" t="s">
        <v>1029</v>
      </c>
      <c r="D5" s="63" t="s">
        <v>11</v>
      </c>
      <c r="E5" s="64">
        <v>36</v>
      </c>
      <c r="F5" s="64">
        <v>22</v>
      </c>
      <c r="G5" s="64">
        <v>48</v>
      </c>
      <c r="H5" s="64">
        <v>85</v>
      </c>
      <c r="I5" s="64">
        <v>54</v>
      </c>
      <c r="J5" s="65">
        <v>245</v>
      </c>
      <c r="K5" s="64">
        <v>31</v>
      </c>
      <c r="L5" s="65">
        <f>J5-K5</f>
        <v>214</v>
      </c>
      <c r="M5" s="66">
        <f>SUM(L5:L8)</f>
        <v>514</v>
      </c>
    </row>
    <row r="6" spans="2:13" ht="15" x14ac:dyDescent="0.25">
      <c r="B6" s="61">
        <v>2</v>
      </c>
      <c r="C6" s="62" t="s">
        <v>1030</v>
      </c>
      <c r="D6" s="63" t="s">
        <v>11</v>
      </c>
      <c r="E6" s="64">
        <v>25</v>
      </c>
      <c r="F6" s="64">
        <v>14</v>
      </c>
      <c r="G6" s="64">
        <v>31</v>
      </c>
      <c r="H6" s="64">
        <v>44</v>
      </c>
      <c r="I6" s="64">
        <v>19</v>
      </c>
      <c r="J6" s="65">
        <v>133</v>
      </c>
      <c r="K6" s="64">
        <v>10</v>
      </c>
      <c r="L6" s="65">
        <f t="shared" ref="L6:L16" si="0">J6-K6</f>
        <v>123</v>
      </c>
      <c r="M6" s="67"/>
    </row>
    <row r="7" spans="2:13" ht="15" x14ac:dyDescent="0.25">
      <c r="B7" s="61">
        <v>3</v>
      </c>
      <c r="C7" s="62" t="s">
        <v>1031</v>
      </c>
      <c r="D7" s="63" t="s">
        <v>11</v>
      </c>
      <c r="E7" s="64">
        <v>27</v>
      </c>
      <c r="F7" s="64">
        <v>14</v>
      </c>
      <c r="G7" s="64">
        <v>14</v>
      </c>
      <c r="H7" s="64">
        <v>28</v>
      </c>
      <c r="I7" s="64">
        <v>23</v>
      </c>
      <c r="J7" s="65">
        <v>106</v>
      </c>
      <c r="K7" s="64">
        <v>11</v>
      </c>
      <c r="L7" s="65">
        <f t="shared" si="0"/>
        <v>95</v>
      </c>
      <c r="M7" s="67"/>
    </row>
    <row r="8" spans="2:13" ht="15.75" thickBot="1" x14ac:dyDescent="0.3">
      <c r="B8" s="68">
        <v>4</v>
      </c>
      <c r="C8" s="69" t="s">
        <v>1032</v>
      </c>
      <c r="D8" s="70" t="s">
        <v>11</v>
      </c>
      <c r="E8" s="71">
        <v>17</v>
      </c>
      <c r="F8" s="71">
        <v>14</v>
      </c>
      <c r="G8" s="71">
        <v>21</v>
      </c>
      <c r="H8" s="71">
        <v>14</v>
      </c>
      <c r="I8" s="71">
        <v>23</v>
      </c>
      <c r="J8" s="72">
        <v>89</v>
      </c>
      <c r="K8" s="71">
        <v>7</v>
      </c>
      <c r="L8" s="72">
        <f t="shared" si="0"/>
        <v>82</v>
      </c>
      <c r="M8" s="73"/>
    </row>
    <row r="9" spans="2:13" ht="15.75" thickTop="1" x14ac:dyDescent="0.25">
      <c r="B9" s="74">
        <v>5</v>
      </c>
      <c r="C9" s="75" t="s">
        <v>1033</v>
      </c>
      <c r="D9" s="76" t="s">
        <v>11</v>
      </c>
      <c r="E9" s="77">
        <v>5</v>
      </c>
      <c r="F9" s="77"/>
      <c r="G9" s="77">
        <v>8</v>
      </c>
      <c r="H9" s="77">
        <v>16</v>
      </c>
      <c r="I9" s="77">
        <v>8</v>
      </c>
      <c r="J9" s="78">
        <v>37</v>
      </c>
      <c r="K9" s="77">
        <v>5</v>
      </c>
      <c r="L9" s="78">
        <f t="shared" si="0"/>
        <v>32</v>
      </c>
      <c r="M9" s="79">
        <f>SUM(L9:L12)</f>
        <v>86</v>
      </c>
    </row>
    <row r="10" spans="2:13" ht="15" x14ac:dyDescent="0.25">
      <c r="B10" s="80">
        <v>6</v>
      </c>
      <c r="C10" s="81" t="s">
        <v>1034</v>
      </c>
      <c r="D10" s="63" t="s">
        <v>11</v>
      </c>
      <c r="E10" s="64">
        <v>1</v>
      </c>
      <c r="F10" s="64"/>
      <c r="G10" s="64">
        <v>3</v>
      </c>
      <c r="H10" s="64">
        <v>15</v>
      </c>
      <c r="I10" s="64">
        <v>2</v>
      </c>
      <c r="J10" s="65">
        <v>21</v>
      </c>
      <c r="K10" s="64">
        <v>2</v>
      </c>
      <c r="L10" s="65">
        <f t="shared" si="0"/>
        <v>19</v>
      </c>
      <c r="M10" s="79"/>
    </row>
    <row r="11" spans="2:13" ht="15" x14ac:dyDescent="0.25">
      <c r="B11" s="80">
        <v>7</v>
      </c>
      <c r="C11" s="81" t="s">
        <v>1035</v>
      </c>
      <c r="D11" s="63" t="s">
        <v>11</v>
      </c>
      <c r="E11" s="64">
        <v>4</v>
      </c>
      <c r="F11" s="64"/>
      <c r="G11" s="64">
        <v>5</v>
      </c>
      <c r="H11" s="64">
        <v>12</v>
      </c>
      <c r="I11" s="64">
        <v>8</v>
      </c>
      <c r="J11" s="65">
        <v>29</v>
      </c>
      <c r="K11" s="64">
        <v>8</v>
      </c>
      <c r="L11" s="65">
        <f t="shared" si="0"/>
        <v>21</v>
      </c>
      <c r="M11" s="79"/>
    </row>
    <row r="12" spans="2:13" ht="15.75" thickBot="1" x14ac:dyDescent="0.3">
      <c r="B12" s="82">
        <v>8</v>
      </c>
      <c r="C12" s="83" t="s">
        <v>1036</v>
      </c>
      <c r="D12" s="70" t="s">
        <v>11</v>
      </c>
      <c r="E12" s="71">
        <v>3</v>
      </c>
      <c r="F12" s="84"/>
      <c r="G12" s="71">
        <v>10</v>
      </c>
      <c r="H12" s="71">
        <v>4</v>
      </c>
      <c r="I12" s="71">
        <v>4</v>
      </c>
      <c r="J12" s="72">
        <v>21</v>
      </c>
      <c r="K12" s="71">
        <v>7</v>
      </c>
      <c r="L12" s="72">
        <f t="shared" si="0"/>
        <v>14</v>
      </c>
      <c r="M12" s="79"/>
    </row>
    <row r="13" spans="2:13" ht="15.75" thickTop="1" x14ac:dyDescent="0.25">
      <c r="B13" s="85">
        <v>9</v>
      </c>
      <c r="C13" s="86" t="s">
        <v>1033</v>
      </c>
      <c r="D13" s="87" t="s">
        <v>1037</v>
      </c>
      <c r="E13" s="77"/>
      <c r="F13" s="77">
        <v>6</v>
      </c>
      <c r="G13" s="77">
        <v>1</v>
      </c>
      <c r="H13" s="77">
        <v>4</v>
      </c>
      <c r="I13" s="77">
        <v>11</v>
      </c>
      <c r="J13" s="78">
        <v>22</v>
      </c>
      <c r="K13" s="77">
        <v>1</v>
      </c>
      <c r="L13" s="78">
        <f t="shared" si="0"/>
        <v>21</v>
      </c>
      <c r="M13" s="66">
        <f>SUM(L13:L16)</f>
        <v>97</v>
      </c>
    </row>
    <row r="14" spans="2:13" ht="15" x14ac:dyDescent="0.25">
      <c r="B14" s="88">
        <v>10</v>
      </c>
      <c r="C14" s="89" t="s">
        <v>1034</v>
      </c>
      <c r="D14" s="87" t="s">
        <v>1037</v>
      </c>
      <c r="E14" s="64">
        <v>4</v>
      </c>
      <c r="F14" s="64">
        <v>3</v>
      </c>
      <c r="G14" s="58">
        <v>3</v>
      </c>
      <c r="H14" s="64">
        <v>1</v>
      </c>
      <c r="I14" s="64">
        <v>22</v>
      </c>
      <c r="J14" s="65">
        <v>33</v>
      </c>
      <c r="K14" s="64">
        <v>2</v>
      </c>
      <c r="L14" s="65">
        <f t="shared" si="0"/>
        <v>31</v>
      </c>
      <c r="M14" s="67"/>
    </row>
    <row r="15" spans="2:13" ht="15" x14ac:dyDescent="0.25">
      <c r="B15" s="88">
        <v>11</v>
      </c>
      <c r="C15" s="89" t="s">
        <v>1035</v>
      </c>
      <c r="D15" s="87" t="s">
        <v>1037</v>
      </c>
      <c r="E15" s="64">
        <v>3</v>
      </c>
      <c r="F15" s="64">
        <v>4</v>
      </c>
      <c r="G15" s="64"/>
      <c r="H15" s="64">
        <v>13</v>
      </c>
      <c r="I15" s="64">
        <v>12</v>
      </c>
      <c r="J15" s="65">
        <v>32</v>
      </c>
      <c r="K15" s="64">
        <v>7</v>
      </c>
      <c r="L15" s="65">
        <f t="shared" si="0"/>
        <v>25</v>
      </c>
      <c r="M15" s="67"/>
    </row>
    <row r="16" spans="2:13" ht="15.75" thickBot="1" x14ac:dyDescent="0.3">
      <c r="B16" s="90">
        <v>12</v>
      </c>
      <c r="C16" s="91" t="s">
        <v>1036</v>
      </c>
      <c r="D16" s="92" t="s">
        <v>1037</v>
      </c>
      <c r="E16" s="93">
        <v>6</v>
      </c>
      <c r="F16" s="93">
        <v>7</v>
      </c>
      <c r="G16" s="94">
        <v>3</v>
      </c>
      <c r="H16" s="93">
        <v>1</v>
      </c>
      <c r="I16" s="93">
        <v>3</v>
      </c>
      <c r="J16" s="95">
        <v>20</v>
      </c>
      <c r="K16" s="93"/>
      <c r="L16" s="95">
        <f t="shared" si="0"/>
        <v>20</v>
      </c>
      <c r="M16" s="73"/>
    </row>
    <row r="17" spans="2:13" ht="15.75" thickBot="1" x14ac:dyDescent="0.3">
      <c r="B17" s="96" t="s">
        <v>1038</v>
      </c>
      <c r="C17" s="97"/>
      <c r="D17" s="97"/>
      <c r="E17" s="98">
        <f>SUM(E5:E16)</f>
        <v>131</v>
      </c>
      <c r="F17" s="98">
        <f t="shared" ref="F17:L17" si="1">SUM(F5:F16)</f>
        <v>84</v>
      </c>
      <c r="G17" s="98">
        <f t="shared" si="1"/>
        <v>147</v>
      </c>
      <c r="H17" s="98">
        <f t="shared" si="1"/>
        <v>237</v>
      </c>
      <c r="I17" s="98">
        <f t="shared" si="1"/>
        <v>189</v>
      </c>
      <c r="J17" s="98">
        <f>SUM(J5:J16)</f>
        <v>788</v>
      </c>
      <c r="K17" s="99">
        <f t="shared" si="1"/>
        <v>91</v>
      </c>
      <c r="L17" s="99">
        <f t="shared" si="1"/>
        <v>697</v>
      </c>
      <c r="M17" s="58"/>
    </row>
    <row r="18" spans="2:13" ht="13.5" thickBot="1" x14ac:dyDescent="0.25">
      <c r="B18" s="100" t="s">
        <v>1039</v>
      </c>
      <c r="C18" s="101"/>
      <c r="D18" s="101"/>
      <c r="E18" s="102">
        <f>E17/$J17</f>
        <v>0.16624365482233502</v>
      </c>
      <c r="F18" s="102">
        <f t="shared" ref="F18:K18" si="2">F17/$J17</f>
        <v>0.1065989847715736</v>
      </c>
      <c r="G18" s="102">
        <f t="shared" si="2"/>
        <v>0.18654822335025381</v>
      </c>
      <c r="H18" s="102">
        <f t="shared" si="2"/>
        <v>0.30076142131979694</v>
      </c>
      <c r="I18" s="102">
        <f t="shared" si="2"/>
        <v>0.23984771573604061</v>
      </c>
      <c r="J18" s="102">
        <f t="shared" si="2"/>
        <v>1</v>
      </c>
      <c r="K18" s="102">
        <f t="shared" si="2"/>
        <v>0.11548223350253807</v>
      </c>
      <c r="L18" s="58"/>
      <c r="M18" s="58"/>
    </row>
    <row r="21" spans="2:13" ht="15" x14ac:dyDescent="0.25">
      <c r="B21" s="57" t="s">
        <v>1040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2:13" ht="51" x14ac:dyDescent="0.2">
      <c r="B22" s="59" t="s">
        <v>1023</v>
      </c>
      <c r="C22" s="59" t="s">
        <v>1024</v>
      </c>
      <c r="D22" s="103" t="s">
        <v>1025</v>
      </c>
      <c r="E22" s="59" t="s">
        <v>15</v>
      </c>
      <c r="F22" s="59" t="s">
        <v>49</v>
      </c>
      <c r="G22" s="59" t="s">
        <v>79</v>
      </c>
      <c r="H22" s="103" t="s">
        <v>119</v>
      </c>
      <c r="I22" s="103" t="s">
        <v>207</v>
      </c>
      <c r="J22" s="104" t="s">
        <v>1041</v>
      </c>
      <c r="K22" s="104"/>
      <c r="L22" s="103" t="s">
        <v>1042</v>
      </c>
    </row>
    <row r="23" spans="2:13" ht="15" x14ac:dyDescent="0.25">
      <c r="B23" s="105">
        <v>1</v>
      </c>
      <c r="C23" s="62" t="s">
        <v>1029</v>
      </c>
      <c r="D23" s="61" t="s">
        <v>11</v>
      </c>
      <c r="E23" s="64">
        <v>3</v>
      </c>
      <c r="F23" s="64">
        <v>2</v>
      </c>
      <c r="G23" s="64">
        <v>2</v>
      </c>
      <c r="H23" s="64">
        <v>28</v>
      </c>
      <c r="I23" s="64">
        <v>10</v>
      </c>
      <c r="J23" s="65">
        <f>SUM(E23:I23)</f>
        <v>45</v>
      </c>
      <c r="K23" s="66">
        <f>SUM(J23:J26)</f>
        <v>114</v>
      </c>
      <c r="L23" s="106">
        <v>15</v>
      </c>
    </row>
    <row r="24" spans="2:13" ht="15" x14ac:dyDescent="0.25">
      <c r="B24" s="105">
        <v>2</v>
      </c>
      <c r="C24" s="62" t="s">
        <v>1030</v>
      </c>
      <c r="D24" s="61" t="s">
        <v>11</v>
      </c>
      <c r="E24" s="64">
        <v>2</v>
      </c>
      <c r="F24" s="64">
        <v>4</v>
      </c>
      <c r="G24" s="64">
        <v>3</v>
      </c>
      <c r="H24" s="64">
        <v>8</v>
      </c>
      <c r="I24" s="64">
        <v>6</v>
      </c>
      <c r="J24" s="65">
        <f t="shared" ref="J24:J26" si="3">SUM(E24:I24)</f>
        <v>23</v>
      </c>
      <c r="K24" s="67"/>
      <c r="L24" s="106">
        <v>14.5</v>
      </c>
    </row>
    <row r="25" spans="2:13" ht="15" x14ac:dyDescent="0.25">
      <c r="B25" s="105">
        <v>3</v>
      </c>
      <c r="C25" s="62" t="s">
        <v>1031</v>
      </c>
      <c r="D25" s="61" t="s">
        <v>11</v>
      </c>
      <c r="E25" s="64">
        <v>2</v>
      </c>
      <c r="F25" s="64">
        <v>5</v>
      </c>
      <c r="G25" s="64">
        <v>1</v>
      </c>
      <c r="H25" s="64">
        <v>10</v>
      </c>
      <c r="I25" s="64">
        <v>3</v>
      </c>
      <c r="J25" s="65">
        <f t="shared" si="3"/>
        <v>21</v>
      </c>
      <c r="K25" s="67"/>
      <c r="L25" s="106">
        <v>15</v>
      </c>
    </row>
    <row r="26" spans="2:13" ht="15.75" thickBot="1" x14ac:dyDescent="0.3">
      <c r="B26" s="107">
        <v>4</v>
      </c>
      <c r="C26" s="69" t="s">
        <v>1032</v>
      </c>
      <c r="D26" s="68" t="s">
        <v>11</v>
      </c>
      <c r="E26" s="71">
        <v>4</v>
      </c>
      <c r="F26" s="71">
        <v>5</v>
      </c>
      <c r="G26" s="71">
        <v>4</v>
      </c>
      <c r="H26" s="71">
        <v>8</v>
      </c>
      <c r="I26" s="71">
        <v>4</v>
      </c>
      <c r="J26" s="72">
        <f t="shared" si="3"/>
        <v>25</v>
      </c>
      <c r="K26" s="108"/>
      <c r="L26" s="109">
        <v>14.5</v>
      </c>
    </row>
    <row r="27" spans="2:13" ht="15.75" thickTop="1" x14ac:dyDescent="0.25">
      <c r="B27" s="110">
        <v>5</v>
      </c>
      <c r="C27" s="75" t="s">
        <v>1033</v>
      </c>
      <c r="D27" s="74" t="s">
        <v>11</v>
      </c>
      <c r="E27" s="77">
        <v>4</v>
      </c>
      <c r="F27" s="77"/>
      <c r="G27" s="77"/>
      <c r="H27" s="77">
        <v>8</v>
      </c>
      <c r="I27" s="77"/>
      <c r="J27" s="78">
        <f>SUM(E27:I27)</f>
        <v>12</v>
      </c>
      <c r="K27" s="111">
        <f>SUM(J27:J30)</f>
        <v>43</v>
      </c>
      <c r="L27" s="112">
        <v>14</v>
      </c>
    </row>
    <row r="28" spans="2:13" ht="15" x14ac:dyDescent="0.25">
      <c r="B28" s="113">
        <v>6</v>
      </c>
      <c r="C28" s="81" t="s">
        <v>1034</v>
      </c>
      <c r="D28" s="80" t="s">
        <v>11</v>
      </c>
      <c r="E28" s="64">
        <v>1</v>
      </c>
      <c r="F28" s="64"/>
      <c r="G28" s="64"/>
      <c r="H28" s="64">
        <v>9</v>
      </c>
      <c r="I28" s="64"/>
      <c r="J28" s="65">
        <f t="shared" ref="J28:J30" si="4">SUM(E28:I28)</f>
        <v>10</v>
      </c>
      <c r="K28" s="67"/>
      <c r="L28" s="114">
        <v>14</v>
      </c>
    </row>
    <row r="29" spans="2:13" ht="15" x14ac:dyDescent="0.25">
      <c r="B29" s="113">
        <v>7</v>
      </c>
      <c r="C29" s="81" t="s">
        <v>1035</v>
      </c>
      <c r="D29" s="80" t="s">
        <v>11</v>
      </c>
      <c r="E29" s="64">
        <v>3</v>
      </c>
      <c r="F29" s="64"/>
      <c r="G29" s="64">
        <v>2</v>
      </c>
      <c r="H29" s="64">
        <v>4</v>
      </c>
      <c r="I29" s="64">
        <v>1</v>
      </c>
      <c r="J29" s="65">
        <f t="shared" si="4"/>
        <v>10</v>
      </c>
      <c r="K29" s="67"/>
      <c r="L29" s="114">
        <v>14</v>
      </c>
    </row>
    <row r="30" spans="2:13" ht="15.75" thickBot="1" x14ac:dyDescent="0.3">
      <c r="B30" s="115">
        <v>8</v>
      </c>
      <c r="C30" s="83" t="s">
        <v>1036</v>
      </c>
      <c r="D30" s="82" t="s">
        <v>11</v>
      </c>
      <c r="E30" s="71">
        <v>2</v>
      </c>
      <c r="F30" s="71"/>
      <c r="G30" s="71">
        <v>4</v>
      </c>
      <c r="H30" s="71">
        <v>2</v>
      </c>
      <c r="I30" s="71">
        <v>3</v>
      </c>
      <c r="J30" s="72">
        <f t="shared" si="4"/>
        <v>11</v>
      </c>
      <c r="K30" s="108"/>
      <c r="L30" s="116">
        <v>10</v>
      </c>
    </row>
    <row r="31" spans="2:13" ht="15.75" thickTop="1" x14ac:dyDescent="0.25">
      <c r="B31" s="117">
        <v>9</v>
      </c>
      <c r="C31" s="86" t="s">
        <v>1033</v>
      </c>
      <c r="D31" s="85" t="s">
        <v>1037</v>
      </c>
      <c r="E31" s="77"/>
      <c r="F31" s="77">
        <v>2</v>
      </c>
      <c r="G31" s="77"/>
      <c r="H31" s="77">
        <v>2</v>
      </c>
      <c r="I31" s="77">
        <v>9</v>
      </c>
      <c r="J31" s="78">
        <f>SUM(E31:I31)</f>
        <v>13</v>
      </c>
      <c r="K31" s="111">
        <f>SUM(J31:J34)</f>
        <v>67</v>
      </c>
      <c r="L31" s="112">
        <v>12</v>
      </c>
    </row>
    <row r="32" spans="2:13" ht="15" x14ac:dyDescent="0.25">
      <c r="B32" s="118">
        <v>10</v>
      </c>
      <c r="C32" s="89" t="s">
        <v>1034</v>
      </c>
      <c r="D32" s="88" t="s">
        <v>1037</v>
      </c>
      <c r="E32" s="64">
        <v>3</v>
      </c>
      <c r="F32" s="64">
        <v>1</v>
      </c>
      <c r="G32" s="58">
        <v>3</v>
      </c>
      <c r="H32" s="64"/>
      <c r="I32" s="64">
        <v>11</v>
      </c>
      <c r="J32" s="65">
        <f t="shared" ref="J32:J34" si="5">SUM(E32:I32)</f>
        <v>18</v>
      </c>
      <c r="K32" s="67"/>
      <c r="L32" s="114">
        <v>10</v>
      </c>
    </row>
    <row r="33" spans="2:12" ht="15" x14ac:dyDescent="0.25">
      <c r="B33" s="118">
        <v>11</v>
      </c>
      <c r="C33" s="89" t="s">
        <v>1035</v>
      </c>
      <c r="D33" s="88" t="s">
        <v>1037</v>
      </c>
      <c r="E33" s="64">
        <v>3</v>
      </c>
      <c r="F33" s="64">
        <v>1</v>
      </c>
      <c r="G33" s="64"/>
      <c r="H33" s="64">
        <v>7</v>
      </c>
      <c r="I33" s="64">
        <v>6</v>
      </c>
      <c r="J33" s="65">
        <f t="shared" si="5"/>
        <v>17</v>
      </c>
      <c r="K33" s="67"/>
      <c r="L33" s="114">
        <v>19</v>
      </c>
    </row>
    <row r="34" spans="2:12" ht="15.75" thickBot="1" x14ac:dyDescent="0.3">
      <c r="B34" s="119">
        <v>12</v>
      </c>
      <c r="C34" s="120" t="s">
        <v>1036</v>
      </c>
      <c r="D34" s="121" t="s">
        <v>1037</v>
      </c>
      <c r="E34" s="93">
        <v>6</v>
      </c>
      <c r="F34" s="93">
        <v>7</v>
      </c>
      <c r="G34" s="94">
        <v>3</v>
      </c>
      <c r="H34" s="93"/>
      <c r="I34" s="93">
        <v>3</v>
      </c>
      <c r="J34" s="95">
        <f t="shared" si="5"/>
        <v>19</v>
      </c>
      <c r="K34" s="122"/>
      <c r="L34" s="123">
        <v>20</v>
      </c>
    </row>
    <row r="35" spans="2:12" ht="15.75" thickBot="1" x14ac:dyDescent="0.3">
      <c r="B35" s="58"/>
      <c r="C35" s="58"/>
      <c r="D35" s="124" t="s">
        <v>1014</v>
      </c>
      <c r="E35" s="125">
        <f>SUM(E23:E34)</f>
        <v>33</v>
      </c>
      <c r="F35" s="125">
        <f t="shared" ref="F35:I35" si="6">SUM(F23:F34)</f>
        <v>27</v>
      </c>
      <c r="G35" s="125">
        <f t="shared" si="6"/>
        <v>22</v>
      </c>
      <c r="H35" s="125">
        <f t="shared" si="6"/>
        <v>86</v>
      </c>
      <c r="I35" s="125">
        <f t="shared" si="6"/>
        <v>56</v>
      </c>
      <c r="J35" s="125">
        <f>SUM(J23:J34)</f>
        <v>224</v>
      </c>
      <c r="K35" s="58"/>
      <c r="L35" s="58"/>
    </row>
    <row r="36" spans="2:12" ht="15.75" thickBot="1" x14ac:dyDescent="0.3">
      <c r="B36" s="58"/>
      <c r="C36" s="58"/>
      <c r="D36" s="126" t="s">
        <v>1039</v>
      </c>
      <c r="E36" s="102">
        <f>E35/$J35</f>
        <v>0.14732142857142858</v>
      </c>
      <c r="F36" s="102">
        <f t="shared" ref="F36:J36" si="7">F35/$J35</f>
        <v>0.12053571428571429</v>
      </c>
      <c r="G36" s="102">
        <f t="shared" si="7"/>
        <v>9.8214285714285712E-2</v>
      </c>
      <c r="H36" s="102">
        <f t="shared" si="7"/>
        <v>0.38392857142857145</v>
      </c>
      <c r="I36" s="102">
        <f t="shared" si="7"/>
        <v>0.25</v>
      </c>
      <c r="J36" s="102">
        <f t="shared" si="7"/>
        <v>1</v>
      </c>
      <c r="K36" s="58"/>
      <c r="L36" s="58"/>
    </row>
  </sheetData>
  <mergeCells count="9">
    <mergeCell ref="K23:K26"/>
    <mergeCell ref="K27:K30"/>
    <mergeCell ref="K31:K34"/>
    <mergeCell ref="M5:M8"/>
    <mergeCell ref="M9:M12"/>
    <mergeCell ref="M13:M16"/>
    <mergeCell ref="B17:D17"/>
    <mergeCell ref="B18:D18"/>
    <mergeCell ref="J22:K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topLeftCell="A16" workbookViewId="0">
      <selection activeCell="J17" sqref="J17"/>
    </sheetView>
  </sheetViews>
  <sheetFormatPr defaultRowHeight="12.75" x14ac:dyDescent="0.2"/>
  <cols>
    <col min="1" max="1" width="3.28515625" customWidth="1"/>
    <col min="2" max="2" width="22" bestFit="1" customWidth="1"/>
    <col min="7" max="7" width="11.7109375" bestFit="1" customWidth="1"/>
  </cols>
  <sheetData>
    <row r="2" spans="2:7" ht="20.25" x14ac:dyDescent="0.3">
      <c r="B2" s="53" t="s">
        <v>1019</v>
      </c>
    </row>
    <row r="4" spans="2:7" ht="20.25" customHeight="1" x14ac:dyDescent="0.2">
      <c r="B4" s="47" t="s">
        <v>1003</v>
      </c>
      <c r="C4" s="47" t="s">
        <v>1010</v>
      </c>
      <c r="D4" s="47" t="s">
        <v>1011</v>
      </c>
      <c r="E4" s="47" t="s">
        <v>1012</v>
      </c>
      <c r="F4" s="47" t="s">
        <v>1013</v>
      </c>
      <c r="G4" s="47" t="s">
        <v>1014</v>
      </c>
    </row>
    <row r="5" spans="2:7" ht="20.25" customHeight="1" x14ac:dyDescent="0.2">
      <c r="B5" s="48" t="s">
        <v>1006</v>
      </c>
      <c r="C5" s="50">
        <v>36</v>
      </c>
      <c r="D5" s="50">
        <v>25</v>
      </c>
      <c r="E5" s="50">
        <v>27</v>
      </c>
      <c r="F5" s="50">
        <v>17</v>
      </c>
      <c r="G5" s="51">
        <v>105</v>
      </c>
    </row>
    <row r="6" spans="2:7" ht="20.25" customHeight="1" x14ac:dyDescent="0.2">
      <c r="B6" s="48" t="s">
        <v>1007</v>
      </c>
      <c r="C6" s="50">
        <v>22</v>
      </c>
      <c r="D6" s="50">
        <v>14</v>
      </c>
      <c r="E6" s="50">
        <v>14</v>
      </c>
      <c r="F6" s="50">
        <v>14</v>
      </c>
      <c r="G6" s="51">
        <v>64</v>
      </c>
    </row>
    <row r="7" spans="2:7" ht="20.25" customHeight="1" x14ac:dyDescent="0.2">
      <c r="B7" s="48" t="s">
        <v>1008</v>
      </c>
      <c r="C7" s="50">
        <v>48</v>
      </c>
      <c r="D7" s="50">
        <v>31</v>
      </c>
      <c r="E7" s="50">
        <v>14</v>
      </c>
      <c r="F7" s="50">
        <v>21</v>
      </c>
      <c r="G7" s="51">
        <v>114</v>
      </c>
    </row>
    <row r="8" spans="2:7" ht="20.25" customHeight="1" x14ac:dyDescent="0.2">
      <c r="B8" s="48" t="s">
        <v>1004</v>
      </c>
      <c r="C8" s="50">
        <v>85</v>
      </c>
      <c r="D8" s="50">
        <v>44</v>
      </c>
      <c r="E8" s="50">
        <v>28</v>
      </c>
      <c r="F8" s="50">
        <v>14</v>
      </c>
      <c r="G8" s="51">
        <v>171</v>
      </c>
    </row>
    <row r="9" spans="2:7" ht="20.25" customHeight="1" x14ac:dyDescent="0.2">
      <c r="B9" s="48" t="s">
        <v>1005</v>
      </c>
      <c r="C9" s="50">
        <v>54</v>
      </c>
      <c r="D9" s="50">
        <v>19</v>
      </c>
      <c r="E9" s="50">
        <v>23</v>
      </c>
      <c r="F9" s="50">
        <v>23</v>
      </c>
      <c r="G9" s="51">
        <v>119</v>
      </c>
    </row>
    <row r="10" spans="2:7" ht="20.25" customHeight="1" x14ac:dyDescent="0.2">
      <c r="B10" s="49" t="s">
        <v>1009</v>
      </c>
      <c r="C10" s="52">
        <v>245</v>
      </c>
      <c r="D10" s="52">
        <v>133</v>
      </c>
      <c r="E10" s="52">
        <v>106</v>
      </c>
      <c r="F10" s="52">
        <v>89</v>
      </c>
      <c r="G10" s="52">
        <v>573</v>
      </c>
    </row>
    <row r="11" spans="2:7" s="54" customFormat="1" ht="20.25" customHeight="1" x14ac:dyDescent="0.2">
      <c r="B11" s="55"/>
      <c r="C11" s="56"/>
      <c r="D11" s="56"/>
      <c r="E11" s="56"/>
      <c r="F11" s="56"/>
      <c r="G11" s="56"/>
    </row>
    <row r="12" spans="2:7" s="54" customFormat="1" ht="20.25" customHeight="1" x14ac:dyDescent="0.2">
      <c r="B12" s="55"/>
      <c r="C12" s="56"/>
      <c r="D12" s="56"/>
      <c r="E12" s="56"/>
      <c r="F12" s="56"/>
      <c r="G12" s="56"/>
    </row>
    <row r="13" spans="2:7" ht="20.25" x14ac:dyDescent="0.3">
      <c r="B13" s="53" t="s">
        <v>1020</v>
      </c>
    </row>
    <row r="15" spans="2:7" ht="18.75" customHeight="1" x14ac:dyDescent="0.2">
      <c r="B15" s="47" t="s">
        <v>1003</v>
      </c>
      <c r="C15" s="47" t="s">
        <v>1015</v>
      </c>
      <c r="D15" s="47" t="s">
        <v>1016</v>
      </c>
      <c r="E15" s="47" t="s">
        <v>1018</v>
      </c>
      <c r="F15" s="47" t="s">
        <v>1017</v>
      </c>
      <c r="G15" s="47" t="s">
        <v>1014</v>
      </c>
    </row>
    <row r="16" spans="2:7" ht="18.75" customHeight="1" x14ac:dyDescent="0.2">
      <c r="B16" s="48" t="s">
        <v>1006</v>
      </c>
      <c r="C16" s="50">
        <v>5</v>
      </c>
      <c r="D16" s="50">
        <v>1</v>
      </c>
      <c r="E16" s="50">
        <v>4</v>
      </c>
      <c r="F16" s="50">
        <v>3</v>
      </c>
      <c r="G16" s="51">
        <v>13</v>
      </c>
    </row>
    <row r="17" spans="2:7" ht="18.75" customHeight="1" x14ac:dyDescent="0.2">
      <c r="B17" s="48" t="s">
        <v>1008</v>
      </c>
      <c r="C17" s="50">
        <v>8</v>
      </c>
      <c r="D17" s="50">
        <v>3</v>
      </c>
      <c r="E17" s="50">
        <v>5</v>
      </c>
      <c r="F17" s="50">
        <v>10</v>
      </c>
      <c r="G17" s="51">
        <v>26</v>
      </c>
    </row>
    <row r="18" spans="2:7" ht="18.75" customHeight="1" x14ac:dyDescent="0.2">
      <c r="B18" s="48" t="s">
        <v>1004</v>
      </c>
      <c r="C18" s="50">
        <v>16</v>
      </c>
      <c r="D18" s="50">
        <v>15</v>
      </c>
      <c r="E18" s="50">
        <v>12</v>
      </c>
      <c r="F18" s="50">
        <v>4</v>
      </c>
      <c r="G18" s="51">
        <v>47</v>
      </c>
    </row>
    <row r="19" spans="2:7" ht="18.75" customHeight="1" x14ac:dyDescent="0.2">
      <c r="B19" s="48" t="s">
        <v>1005</v>
      </c>
      <c r="C19" s="50">
        <v>8</v>
      </c>
      <c r="D19" s="50">
        <v>2</v>
      </c>
      <c r="E19" s="50">
        <v>8</v>
      </c>
      <c r="F19" s="50">
        <v>4</v>
      </c>
      <c r="G19" s="51">
        <v>22</v>
      </c>
    </row>
    <row r="20" spans="2:7" ht="18.75" customHeight="1" x14ac:dyDescent="0.2">
      <c r="B20" s="49" t="s">
        <v>1009</v>
      </c>
      <c r="C20" s="52">
        <v>37</v>
      </c>
      <c r="D20" s="52">
        <v>21</v>
      </c>
      <c r="E20" s="52">
        <v>29</v>
      </c>
      <c r="F20" s="52">
        <v>21</v>
      </c>
      <c r="G20" s="52">
        <v>108</v>
      </c>
    </row>
    <row r="21" spans="2:7" s="54" customFormat="1" ht="18.75" customHeight="1" x14ac:dyDescent="0.2">
      <c r="B21" s="55"/>
      <c r="C21" s="56"/>
      <c r="D21" s="56"/>
      <c r="E21" s="56"/>
      <c r="F21" s="56"/>
      <c r="G21" s="56"/>
    </row>
    <row r="22" spans="2:7" s="54" customFormat="1" ht="18.75" customHeight="1" x14ac:dyDescent="0.2">
      <c r="B22" s="55"/>
      <c r="C22" s="56"/>
      <c r="D22" s="56"/>
      <c r="E22" s="56"/>
      <c r="F22" s="56"/>
      <c r="G22" s="56"/>
    </row>
    <row r="23" spans="2:7" ht="20.25" x14ac:dyDescent="0.3">
      <c r="B23" s="53" t="s">
        <v>1021</v>
      </c>
    </row>
    <row r="25" spans="2:7" ht="24" customHeight="1" x14ac:dyDescent="0.2">
      <c r="B25" s="47" t="s">
        <v>1003</v>
      </c>
      <c r="C25" s="47" t="s">
        <v>1015</v>
      </c>
      <c r="D25" s="47" t="s">
        <v>1016</v>
      </c>
      <c r="E25" s="47" t="s">
        <v>1018</v>
      </c>
      <c r="F25" s="47" t="s">
        <v>1017</v>
      </c>
      <c r="G25" s="47" t="s">
        <v>1014</v>
      </c>
    </row>
    <row r="26" spans="2:7" ht="18.75" customHeight="1" x14ac:dyDescent="0.2">
      <c r="B26" s="48" t="s">
        <v>1006</v>
      </c>
      <c r="C26" s="50"/>
      <c r="D26" s="50">
        <v>4</v>
      </c>
      <c r="E26" s="50">
        <v>3</v>
      </c>
      <c r="F26" s="50">
        <v>6</v>
      </c>
      <c r="G26" s="51">
        <v>13</v>
      </c>
    </row>
    <row r="27" spans="2:7" ht="18.75" customHeight="1" x14ac:dyDescent="0.2">
      <c r="B27" s="48" t="s">
        <v>1007</v>
      </c>
      <c r="C27" s="50">
        <v>6</v>
      </c>
      <c r="D27" s="50">
        <v>3</v>
      </c>
      <c r="E27" s="50">
        <v>4</v>
      </c>
      <c r="F27" s="50">
        <v>7</v>
      </c>
      <c r="G27" s="51">
        <v>20</v>
      </c>
    </row>
    <row r="28" spans="2:7" ht="18.75" customHeight="1" x14ac:dyDescent="0.2">
      <c r="B28" s="48" t="s">
        <v>1008</v>
      </c>
      <c r="C28" s="50">
        <v>1</v>
      </c>
      <c r="D28" s="50">
        <v>3</v>
      </c>
      <c r="E28" s="50"/>
      <c r="F28" s="50">
        <v>3</v>
      </c>
      <c r="G28" s="51">
        <v>7</v>
      </c>
    </row>
    <row r="29" spans="2:7" ht="18.75" customHeight="1" x14ac:dyDescent="0.2">
      <c r="B29" s="48" t="s">
        <v>1004</v>
      </c>
      <c r="C29" s="50">
        <v>4</v>
      </c>
      <c r="D29" s="50">
        <v>1</v>
      </c>
      <c r="E29" s="50">
        <v>13</v>
      </c>
      <c r="F29" s="50">
        <v>1</v>
      </c>
      <c r="G29" s="51">
        <v>19</v>
      </c>
    </row>
    <row r="30" spans="2:7" ht="18.75" customHeight="1" x14ac:dyDescent="0.2">
      <c r="B30" s="48" t="s">
        <v>1005</v>
      </c>
      <c r="C30" s="50">
        <v>11</v>
      </c>
      <c r="D30" s="50">
        <v>22</v>
      </c>
      <c r="E30" s="50">
        <v>12</v>
      </c>
      <c r="F30" s="50">
        <v>3</v>
      </c>
      <c r="G30" s="51">
        <v>48</v>
      </c>
    </row>
    <row r="31" spans="2:7" ht="18.75" customHeight="1" x14ac:dyDescent="0.2">
      <c r="B31" s="49" t="s">
        <v>1009</v>
      </c>
      <c r="C31" s="52">
        <v>22</v>
      </c>
      <c r="D31" s="52">
        <v>33</v>
      </c>
      <c r="E31" s="52">
        <v>32</v>
      </c>
      <c r="F31" s="52">
        <v>20</v>
      </c>
      <c r="G31" s="52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674EA7"/>
  </sheetPr>
  <dimension ref="A1:R216"/>
  <sheetViews>
    <sheetView topLeftCell="A115" workbookViewId="0">
      <selection activeCell="P131" sqref="P131"/>
    </sheetView>
  </sheetViews>
  <sheetFormatPr defaultColWidth="14.42578125" defaultRowHeight="15.75" customHeight="1" x14ac:dyDescent="0.2"/>
  <cols>
    <col min="1" max="1" width="5.5703125" style="166" customWidth="1"/>
    <col min="2" max="2" width="21.28515625" customWidth="1"/>
    <col min="3" max="3" width="5.85546875" style="166" customWidth="1"/>
    <col min="4" max="4" width="8" style="166" customWidth="1"/>
    <col min="5" max="5" width="6.7109375" style="28" customWidth="1"/>
    <col min="6" max="6" width="8.7109375" style="28" customWidth="1"/>
    <col min="7" max="7" width="25.42578125" customWidth="1"/>
    <col min="8" max="8" width="8.28515625" customWidth="1"/>
    <col min="9" max="9" width="18.140625" customWidth="1"/>
    <col min="10" max="10" width="9.42578125" style="166" customWidth="1"/>
    <col min="11" max="11" width="8.28515625" style="205" customWidth="1"/>
    <col min="12" max="12" width="7.85546875" style="205" customWidth="1"/>
    <col min="13" max="13" width="7.5703125" style="205" customWidth="1"/>
    <col min="14" max="14" width="8" style="205" customWidth="1"/>
    <col min="15" max="15" width="7.5703125" style="205" customWidth="1"/>
    <col min="16" max="16" width="10.140625" style="28" customWidth="1"/>
    <col min="17" max="17" width="11.28515625" style="28" bestFit="1" customWidth="1"/>
  </cols>
  <sheetData>
    <row r="1" spans="1:17" ht="27.75" customHeight="1" x14ac:dyDescent="0.2">
      <c r="A1" s="2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10" t="s">
        <v>290</v>
      </c>
      <c r="L1" s="10" t="s">
        <v>291</v>
      </c>
      <c r="M1" s="10" t="s">
        <v>292</v>
      </c>
      <c r="N1" s="10" t="s">
        <v>293</v>
      </c>
      <c r="O1" s="11" t="s">
        <v>43</v>
      </c>
      <c r="P1" s="11" t="s">
        <v>44</v>
      </c>
      <c r="Q1" s="5" t="s">
        <v>46</v>
      </c>
    </row>
    <row r="2" spans="1:17" ht="12.75" hidden="1" x14ac:dyDescent="0.2">
      <c r="A2" s="6">
        <v>1</v>
      </c>
      <c r="B2" s="22" t="s">
        <v>124</v>
      </c>
      <c r="C2" s="381">
        <v>9</v>
      </c>
      <c r="D2" s="381" t="s">
        <v>10</v>
      </c>
      <c r="E2" s="369" t="s">
        <v>203</v>
      </c>
      <c r="F2" s="369" t="s">
        <v>1051</v>
      </c>
      <c r="G2" s="22" t="s">
        <v>116</v>
      </c>
      <c r="H2" s="22" t="s">
        <v>117</v>
      </c>
      <c r="I2" s="22" t="s">
        <v>118</v>
      </c>
      <c r="J2" s="381" t="s">
        <v>11</v>
      </c>
      <c r="K2" s="402">
        <v>10</v>
      </c>
      <c r="L2" s="402">
        <v>1</v>
      </c>
      <c r="M2" s="186">
        <v>9</v>
      </c>
      <c r="N2" s="186">
        <v>9</v>
      </c>
      <c r="O2" s="186">
        <f>SUM(K2:N2)</f>
        <v>29</v>
      </c>
      <c r="P2" s="213" t="s">
        <v>1047</v>
      </c>
      <c r="Q2" s="207" t="s">
        <v>119</v>
      </c>
    </row>
    <row r="3" spans="1:17" ht="12.75" hidden="1" x14ac:dyDescent="0.2">
      <c r="A3" s="6">
        <v>2</v>
      </c>
      <c r="B3" s="12" t="s">
        <v>29</v>
      </c>
      <c r="C3" s="158">
        <v>9</v>
      </c>
      <c r="D3" s="158" t="s">
        <v>10</v>
      </c>
      <c r="E3" s="33" t="s">
        <v>203</v>
      </c>
      <c r="F3" s="33" t="s">
        <v>1051</v>
      </c>
      <c r="G3" s="12" t="s">
        <v>14</v>
      </c>
      <c r="H3" s="12" t="s">
        <v>15</v>
      </c>
      <c r="I3" s="12" t="s">
        <v>26</v>
      </c>
      <c r="J3" s="158" t="s">
        <v>11</v>
      </c>
      <c r="K3" s="191">
        <v>10</v>
      </c>
      <c r="L3" s="191">
        <v>1</v>
      </c>
      <c r="M3" s="192">
        <v>7</v>
      </c>
      <c r="N3" s="192">
        <v>10</v>
      </c>
      <c r="O3" s="192">
        <f>SUM(K3:N3)</f>
        <v>28</v>
      </c>
      <c r="P3" s="138" t="s">
        <v>1047</v>
      </c>
      <c r="Q3" s="32" t="s">
        <v>15</v>
      </c>
    </row>
    <row r="4" spans="1:17" ht="12.75" hidden="1" x14ac:dyDescent="0.2">
      <c r="A4" s="6">
        <v>3</v>
      </c>
      <c r="B4" s="22" t="s">
        <v>130</v>
      </c>
      <c r="C4" s="381">
        <v>9</v>
      </c>
      <c r="D4" s="381" t="s">
        <v>10</v>
      </c>
      <c r="E4" s="369" t="s">
        <v>203</v>
      </c>
      <c r="F4" s="369" t="s">
        <v>1051</v>
      </c>
      <c r="G4" s="22" t="s">
        <v>116</v>
      </c>
      <c r="H4" s="22" t="s">
        <v>117</v>
      </c>
      <c r="I4" s="22" t="s">
        <v>118</v>
      </c>
      <c r="J4" s="381" t="s">
        <v>11</v>
      </c>
      <c r="K4" s="402">
        <v>5</v>
      </c>
      <c r="L4" s="402">
        <v>5</v>
      </c>
      <c r="M4" s="186">
        <v>6</v>
      </c>
      <c r="N4" s="186">
        <v>9</v>
      </c>
      <c r="O4" s="186">
        <f>SUM(K4:N4)</f>
        <v>25</v>
      </c>
      <c r="P4" s="213" t="s">
        <v>1047</v>
      </c>
      <c r="Q4" s="207" t="s">
        <v>119</v>
      </c>
    </row>
    <row r="5" spans="1:17" ht="12.75" hidden="1" x14ac:dyDescent="0.2">
      <c r="A5" s="6">
        <v>4</v>
      </c>
      <c r="B5" s="22" t="s">
        <v>137</v>
      </c>
      <c r="C5" s="381">
        <v>9</v>
      </c>
      <c r="D5" s="381" t="s">
        <v>53</v>
      </c>
      <c r="E5" s="369" t="s">
        <v>203</v>
      </c>
      <c r="F5" s="369" t="s">
        <v>1051</v>
      </c>
      <c r="G5" s="22" t="s">
        <v>122</v>
      </c>
      <c r="H5" s="22" t="s">
        <v>117</v>
      </c>
      <c r="I5" s="22" t="s">
        <v>123</v>
      </c>
      <c r="J5" s="381" t="s">
        <v>11</v>
      </c>
      <c r="K5" s="402">
        <v>5</v>
      </c>
      <c r="L5" s="402">
        <v>1</v>
      </c>
      <c r="M5" s="186">
        <v>9</v>
      </c>
      <c r="N5" s="186">
        <v>8</v>
      </c>
      <c r="O5" s="186">
        <f>SUM(K5:N5)</f>
        <v>23</v>
      </c>
      <c r="P5" s="213" t="s">
        <v>1047</v>
      </c>
      <c r="Q5" s="207" t="s">
        <v>119</v>
      </c>
    </row>
    <row r="6" spans="1:17" ht="12.75" hidden="1" x14ac:dyDescent="0.2">
      <c r="A6" s="6">
        <v>5</v>
      </c>
      <c r="B6" s="22" t="s">
        <v>121</v>
      </c>
      <c r="C6" s="381">
        <v>9</v>
      </c>
      <c r="D6" s="381" t="s">
        <v>53</v>
      </c>
      <c r="E6" s="369" t="s">
        <v>203</v>
      </c>
      <c r="F6" s="369" t="s">
        <v>1051</v>
      </c>
      <c r="G6" s="22" t="s">
        <v>122</v>
      </c>
      <c r="H6" s="22" t="s">
        <v>117</v>
      </c>
      <c r="I6" s="22" t="s">
        <v>123</v>
      </c>
      <c r="J6" s="381" t="s">
        <v>11</v>
      </c>
      <c r="K6" s="402">
        <v>3</v>
      </c>
      <c r="L6" s="402">
        <v>6</v>
      </c>
      <c r="M6" s="186">
        <v>6</v>
      </c>
      <c r="N6" s="186">
        <v>7</v>
      </c>
      <c r="O6" s="186">
        <f>SUM(K6:N6)</f>
        <v>22</v>
      </c>
      <c r="P6" s="213" t="s">
        <v>1047</v>
      </c>
      <c r="Q6" s="207" t="s">
        <v>119</v>
      </c>
    </row>
    <row r="7" spans="1:17" ht="12.75" hidden="1" x14ac:dyDescent="0.2">
      <c r="A7" s="6">
        <v>6</v>
      </c>
      <c r="B7" s="22" t="s">
        <v>136</v>
      </c>
      <c r="C7" s="381">
        <v>9</v>
      </c>
      <c r="D7" s="381" t="s">
        <v>53</v>
      </c>
      <c r="E7" s="369" t="s">
        <v>203</v>
      </c>
      <c r="F7" s="369" t="s">
        <v>1051</v>
      </c>
      <c r="G7" s="22" t="s">
        <v>122</v>
      </c>
      <c r="H7" s="22" t="s">
        <v>117</v>
      </c>
      <c r="I7" s="22" t="s">
        <v>123</v>
      </c>
      <c r="J7" s="381" t="s">
        <v>11</v>
      </c>
      <c r="K7" s="402">
        <v>3</v>
      </c>
      <c r="L7" s="402">
        <v>4</v>
      </c>
      <c r="M7" s="186">
        <v>5</v>
      </c>
      <c r="N7" s="186">
        <v>10</v>
      </c>
      <c r="O7" s="186">
        <f>SUM(K7:N7)</f>
        <v>22</v>
      </c>
      <c r="P7" s="213" t="s">
        <v>1047</v>
      </c>
      <c r="Q7" s="207" t="s">
        <v>119</v>
      </c>
    </row>
    <row r="8" spans="1:17" ht="12.75" hidden="1" x14ac:dyDescent="0.2">
      <c r="A8" s="6">
        <v>7</v>
      </c>
      <c r="B8" s="22" t="s">
        <v>132</v>
      </c>
      <c r="C8" s="381">
        <v>9</v>
      </c>
      <c r="D8" s="381" t="s">
        <v>53</v>
      </c>
      <c r="E8" s="369" t="s">
        <v>203</v>
      </c>
      <c r="F8" s="369" t="s">
        <v>1051</v>
      </c>
      <c r="G8" s="22" t="s">
        <v>122</v>
      </c>
      <c r="H8" s="22" t="s">
        <v>117</v>
      </c>
      <c r="I8" s="22" t="s">
        <v>123</v>
      </c>
      <c r="J8" s="381" t="s">
        <v>11</v>
      </c>
      <c r="K8" s="402">
        <v>5</v>
      </c>
      <c r="L8" s="402">
        <v>4</v>
      </c>
      <c r="M8" s="186">
        <v>7</v>
      </c>
      <c r="N8" s="403">
        <v>3.5</v>
      </c>
      <c r="O8" s="186">
        <f>SUM(K8:N8)</f>
        <v>19.5</v>
      </c>
      <c r="P8" s="213" t="s">
        <v>1047</v>
      </c>
      <c r="Q8" s="207" t="s">
        <v>119</v>
      </c>
    </row>
    <row r="9" spans="1:17" ht="12.75" hidden="1" x14ac:dyDescent="0.2">
      <c r="A9" s="6">
        <v>8</v>
      </c>
      <c r="B9" s="22" t="s">
        <v>133</v>
      </c>
      <c r="C9" s="381">
        <v>9</v>
      </c>
      <c r="D9" s="381" t="s">
        <v>10</v>
      </c>
      <c r="E9" s="369" t="s">
        <v>203</v>
      </c>
      <c r="F9" s="369" t="s">
        <v>1051</v>
      </c>
      <c r="G9" s="22" t="s">
        <v>134</v>
      </c>
      <c r="H9" s="22" t="s">
        <v>117</v>
      </c>
      <c r="I9" s="22" t="s">
        <v>135</v>
      </c>
      <c r="J9" s="381" t="s">
        <v>11</v>
      </c>
      <c r="K9" s="402">
        <v>4</v>
      </c>
      <c r="L9" s="402">
        <v>3</v>
      </c>
      <c r="M9" s="403">
        <v>5.5</v>
      </c>
      <c r="N9" s="186">
        <v>5.5</v>
      </c>
      <c r="O9" s="186">
        <f>SUM(K9:N9)</f>
        <v>18</v>
      </c>
      <c r="P9" s="213" t="s">
        <v>1047</v>
      </c>
      <c r="Q9" s="207" t="s">
        <v>119</v>
      </c>
    </row>
    <row r="10" spans="1:17" ht="12.75" hidden="1" x14ac:dyDescent="0.2">
      <c r="A10" s="6">
        <v>9</v>
      </c>
      <c r="B10" s="22" t="s">
        <v>120</v>
      </c>
      <c r="C10" s="381">
        <v>9</v>
      </c>
      <c r="D10" s="381" t="s">
        <v>10</v>
      </c>
      <c r="E10" s="369" t="s">
        <v>203</v>
      </c>
      <c r="F10" s="369" t="s">
        <v>1051</v>
      </c>
      <c r="G10" s="22" t="s">
        <v>116</v>
      </c>
      <c r="H10" s="22" t="s">
        <v>117</v>
      </c>
      <c r="I10" s="22" t="s">
        <v>118</v>
      </c>
      <c r="J10" s="381" t="s">
        <v>11</v>
      </c>
      <c r="K10" s="402">
        <v>2</v>
      </c>
      <c r="L10" s="402">
        <v>5</v>
      </c>
      <c r="M10" s="186">
        <v>1</v>
      </c>
      <c r="N10" s="186">
        <v>7</v>
      </c>
      <c r="O10" s="186">
        <f>SUM(K10:N10)</f>
        <v>15</v>
      </c>
      <c r="P10" s="213" t="s">
        <v>1047</v>
      </c>
      <c r="Q10" s="207" t="s">
        <v>119</v>
      </c>
    </row>
    <row r="11" spans="1:17" ht="12.75" hidden="1" x14ac:dyDescent="0.2">
      <c r="A11" s="6">
        <v>10</v>
      </c>
      <c r="B11" s="12" t="s">
        <v>25</v>
      </c>
      <c r="C11" s="158">
        <v>9</v>
      </c>
      <c r="D11" s="158" t="s">
        <v>10</v>
      </c>
      <c r="E11" s="33" t="s">
        <v>203</v>
      </c>
      <c r="F11" s="33" t="s">
        <v>1051</v>
      </c>
      <c r="G11" s="12" t="s">
        <v>14</v>
      </c>
      <c r="H11" s="12" t="s">
        <v>15</v>
      </c>
      <c r="I11" s="12" t="s">
        <v>26</v>
      </c>
      <c r="J11" s="158" t="s">
        <v>11</v>
      </c>
      <c r="K11" s="191">
        <v>8</v>
      </c>
      <c r="L11" s="191">
        <v>1</v>
      </c>
      <c r="M11" s="192">
        <v>2</v>
      </c>
      <c r="N11" s="192">
        <v>3</v>
      </c>
      <c r="O11" s="192">
        <f>SUM(K11:N11)</f>
        <v>14</v>
      </c>
      <c r="P11" s="138" t="s">
        <v>1047</v>
      </c>
      <c r="Q11" s="32" t="s">
        <v>15</v>
      </c>
    </row>
    <row r="12" spans="1:17" ht="12.75" hidden="1" x14ac:dyDescent="0.2">
      <c r="A12" s="6">
        <v>11</v>
      </c>
      <c r="B12" s="12" t="s">
        <v>27</v>
      </c>
      <c r="C12" s="158">
        <v>9</v>
      </c>
      <c r="D12" s="158" t="s">
        <v>10</v>
      </c>
      <c r="E12" s="33" t="s">
        <v>203</v>
      </c>
      <c r="F12" s="33" t="s">
        <v>1051</v>
      </c>
      <c r="G12" s="12" t="s">
        <v>14</v>
      </c>
      <c r="H12" s="12" t="s">
        <v>15</v>
      </c>
      <c r="I12" s="12" t="s">
        <v>26</v>
      </c>
      <c r="J12" s="158" t="s">
        <v>11</v>
      </c>
      <c r="K12" s="191">
        <v>6</v>
      </c>
      <c r="L12" s="191">
        <v>1</v>
      </c>
      <c r="M12" s="192">
        <v>6</v>
      </c>
      <c r="N12" s="192">
        <v>1</v>
      </c>
      <c r="O12" s="192">
        <f>SUM(K12:N12)</f>
        <v>14</v>
      </c>
      <c r="P12" s="138" t="s">
        <v>1047</v>
      </c>
      <c r="Q12" s="32" t="s">
        <v>15</v>
      </c>
    </row>
    <row r="13" spans="1:17" ht="12.75" hidden="1" x14ac:dyDescent="0.2">
      <c r="A13" s="6">
        <v>12</v>
      </c>
      <c r="B13" s="12" t="s">
        <v>28</v>
      </c>
      <c r="C13" s="158">
        <v>9</v>
      </c>
      <c r="D13" s="158" t="s">
        <v>10</v>
      </c>
      <c r="E13" s="33" t="s">
        <v>203</v>
      </c>
      <c r="F13" s="33" t="s">
        <v>1051</v>
      </c>
      <c r="G13" s="12" t="s">
        <v>14</v>
      </c>
      <c r="H13" s="12" t="s">
        <v>15</v>
      </c>
      <c r="I13" s="12" t="s">
        <v>26</v>
      </c>
      <c r="J13" s="158" t="s">
        <v>11</v>
      </c>
      <c r="K13" s="191">
        <v>5</v>
      </c>
      <c r="L13" s="191">
        <v>1</v>
      </c>
      <c r="M13" s="192">
        <v>5</v>
      </c>
      <c r="N13" s="192">
        <v>3</v>
      </c>
      <c r="O13" s="192">
        <f>SUM(K13:N13)</f>
        <v>14</v>
      </c>
      <c r="P13" s="138" t="s">
        <v>1047</v>
      </c>
      <c r="Q13" s="32" t="s">
        <v>15</v>
      </c>
    </row>
    <row r="14" spans="1:17" ht="12.75" hidden="1" x14ac:dyDescent="0.2">
      <c r="A14" s="6">
        <v>13</v>
      </c>
      <c r="B14" s="22" t="s">
        <v>126</v>
      </c>
      <c r="C14" s="381">
        <v>9</v>
      </c>
      <c r="D14" s="381" t="s">
        <v>10</v>
      </c>
      <c r="E14" s="369" t="s">
        <v>203</v>
      </c>
      <c r="F14" s="369" t="s">
        <v>1051</v>
      </c>
      <c r="G14" s="22" t="s">
        <v>116</v>
      </c>
      <c r="H14" s="22" t="s">
        <v>117</v>
      </c>
      <c r="I14" s="22" t="s">
        <v>118</v>
      </c>
      <c r="J14" s="381" t="s">
        <v>11</v>
      </c>
      <c r="K14" s="402">
        <v>1</v>
      </c>
      <c r="L14" s="402">
        <v>3</v>
      </c>
      <c r="M14" s="186">
        <v>2</v>
      </c>
      <c r="N14" s="186">
        <v>7</v>
      </c>
      <c r="O14" s="186">
        <f>SUM(K14:N14)</f>
        <v>13</v>
      </c>
      <c r="P14" s="207"/>
      <c r="Q14" s="207" t="s">
        <v>119</v>
      </c>
    </row>
    <row r="15" spans="1:17" ht="12.75" hidden="1" x14ac:dyDescent="0.2">
      <c r="A15" s="6">
        <v>14</v>
      </c>
      <c r="B15" s="20" t="s">
        <v>129</v>
      </c>
      <c r="C15" s="382">
        <v>9</v>
      </c>
      <c r="D15" s="382" t="s">
        <v>10</v>
      </c>
      <c r="E15" s="370" t="s">
        <v>203</v>
      </c>
      <c r="F15" s="370" t="s">
        <v>1051</v>
      </c>
      <c r="G15" s="20" t="s">
        <v>116</v>
      </c>
      <c r="H15" s="20" t="s">
        <v>117</v>
      </c>
      <c r="I15" s="20" t="s">
        <v>118</v>
      </c>
      <c r="J15" s="397" t="s">
        <v>11</v>
      </c>
      <c r="K15" s="404">
        <v>4</v>
      </c>
      <c r="L15" s="404">
        <v>6</v>
      </c>
      <c r="M15" s="224">
        <v>1</v>
      </c>
      <c r="N15" s="224">
        <v>2</v>
      </c>
      <c r="O15" s="224">
        <f>SUM(K15:N15)</f>
        <v>13</v>
      </c>
      <c r="P15" s="418"/>
      <c r="Q15" s="418" t="s">
        <v>119</v>
      </c>
    </row>
    <row r="16" spans="1:17" ht="12.75" hidden="1" x14ac:dyDescent="0.2">
      <c r="A16" s="6">
        <v>15</v>
      </c>
      <c r="B16" s="362" t="s">
        <v>80</v>
      </c>
      <c r="C16" s="383">
        <v>9</v>
      </c>
      <c r="D16" s="383" t="s">
        <v>53</v>
      </c>
      <c r="E16" s="371" t="s">
        <v>203</v>
      </c>
      <c r="F16" s="39" t="s">
        <v>1051</v>
      </c>
      <c r="G16" s="362" t="s">
        <v>76</v>
      </c>
      <c r="H16" s="362" t="s">
        <v>77</v>
      </c>
      <c r="I16" s="362" t="s">
        <v>78</v>
      </c>
      <c r="J16" s="398" t="s">
        <v>11</v>
      </c>
      <c r="K16" s="405">
        <v>7</v>
      </c>
      <c r="L16" s="405">
        <v>1</v>
      </c>
      <c r="M16" s="188">
        <v>3</v>
      </c>
      <c r="N16" s="188">
        <v>1</v>
      </c>
      <c r="O16" s="188">
        <f>SUM(K16:N16)</f>
        <v>12</v>
      </c>
      <c r="P16" s="36"/>
      <c r="Q16" s="36" t="s">
        <v>79</v>
      </c>
    </row>
    <row r="17" spans="1:17" ht="12.75" hidden="1" x14ac:dyDescent="0.2">
      <c r="A17" s="6">
        <v>16</v>
      </c>
      <c r="B17" s="21" t="s">
        <v>138</v>
      </c>
      <c r="C17" s="384">
        <v>9</v>
      </c>
      <c r="D17" s="384" t="s">
        <v>10</v>
      </c>
      <c r="E17" s="372" t="s">
        <v>203</v>
      </c>
      <c r="F17" s="372" t="s">
        <v>1051</v>
      </c>
      <c r="G17" s="21" t="s">
        <v>134</v>
      </c>
      <c r="H17" s="21" t="s">
        <v>117</v>
      </c>
      <c r="I17" s="21" t="s">
        <v>135</v>
      </c>
      <c r="J17" s="399" t="s">
        <v>11</v>
      </c>
      <c r="K17" s="402">
        <v>4</v>
      </c>
      <c r="L17" s="402">
        <v>1</v>
      </c>
      <c r="M17" s="186">
        <v>3</v>
      </c>
      <c r="N17" s="186">
        <v>2.5</v>
      </c>
      <c r="O17" s="186">
        <f>SUM(K17:N17)</f>
        <v>10.5</v>
      </c>
      <c r="P17" s="207"/>
      <c r="Q17" s="207" t="s">
        <v>119</v>
      </c>
    </row>
    <row r="18" spans="1:17" ht="12.75" hidden="1" x14ac:dyDescent="0.2">
      <c r="A18" s="6">
        <v>17</v>
      </c>
      <c r="B18" s="14" t="s">
        <v>30</v>
      </c>
      <c r="C18" s="156">
        <v>9</v>
      </c>
      <c r="D18" s="156" t="s">
        <v>10</v>
      </c>
      <c r="E18" s="15" t="s">
        <v>203</v>
      </c>
      <c r="F18" s="15" t="s">
        <v>1051</v>
      </c>
      <c r="G18" s="14" t="s">
        <v>14</v>
      </c>
      <c r="H18" s="14" t="s">
        <v>15</v>
      </c>
      <c r="I18" s="14" t="s">
        <v>26</v>
      </c>
      <c r="J18" s="400" t="s">
        <v>11</v>
      </c>
      <c r="K18" s="191">
        <v>1</v>
      </c>
      <c r="L18" s="191">
        <v>1</v>
      </c>
      <c r="M18" s="192">
        <v>6</v>
      </c>
      <c r="N18" s="192">
        <v>2</v>
      </c>
      <c r="O18" s="192">
        <f>SUM(K18:N18)</f>
        <v>10</v>
      </c>
      <c r="P18" s="32"/>
      <c r="Q18" s="32" t="s">
        <v>15</v>
      </c>
    </row>
    <row r="19" spans="1:17" ht="12.75" hidden="1" x14ac:dyDescent="0.2">
      <c r="A19" s="6">
        <v>18</v>
      </c>
      <c r="B19" s="361" t="s">
        <v>202</v>
      </c>
      <c r="C19" s="385">
        <v>9</v>
      </c>
      <c r="D19" s="385" t="s">
        <v>10</v>
      </c>
      <c r="E19" s="373" t="s">
        <v>203</v>
      </c>
      <c r="F19" s="373" t="s">
        <v>1051</v>
      </c>
      <c r="G19" s="361" t="s">
        <v>204</v>
      </c>
      <c r="H19" s="361" t="s">
        <v>205</v>
      </c>
      <c r="I19" s="361" t="s">
        <v>206</v>
      </c>
      <c r="J19" s="401" t="s">
        <v>11</v>
      </c>
      <c r="K19" s="406">
        <v>2</v>
      </c>
      <c r="L19" s="406">
        <v>1</v>
      </c>
      <c r="M19" s="184">
        <v>4</v>
      </c>
      <c r="N19" s="184">
        <v>3</v>
      </c>
      <c r="O19" s="184">
        <f>SUM(K19:N19)</f>
        <v>10</v>
      </c>
      <c r="P19" s="206"/>
      <c r="Q19" s="206" t="s">
        <v>207</v>
      </c>
    </row>
    <row r="20" spans="1:17" ht="12.75" hidden="1" x14ac:dyDescent="0.2">
      <c r="A20" s="6">
        <v>19</v>
      </c>
      <c r="B20" s="21" t="s">
        <v>125</v>
      </c>
      <c r="C20" s="384">
        <v>9</v>
      </c>
      <c r="D20" s="384" t="s">
        <v>10</v>
      </c>
      <c r="E20" s="372" t="s">
        <v>203</v>
      </c>
      <c r="F20" s="372" t="s">
        <v>1051</v>
      </c>
      <c r="G20" s="21" t="s">
        <v>116</v>
      </c>
      <c r="H20" s="21" t="s">
        <v>117</v>
      </c>
      <c r="I20" s="21" t="s">
        <v>118</v>
      </c>
      <c r="J20" s="399" t="s">
        <v>11</v>
      </c>
      <c r="K20" s="402">
        <v>5</v>
      </c>
      <c r="L20" s="402">
        <v>1</v>
      </c>
      <c r="M20" s="186">
        <v>2</v>
      </c>
      <c r="N20" s="186">
        <v>1</v>
      </c>
      <c r="O20" s="186">
        <f>SUM(K20:N20)</f>
        <v>9</v>
      </c>
      <c r="P20" s="207"/>
      <c r="Q20" s="207" t="s">
        <v>119</v>
      </c>
    </row>
    <row r="21" spans="1:17" ht="12.75" hidden="1" x14ac:dyDescent="0.2">
      <c r="A21" s="6">
        <v>20</v>
      </c>
      <c r="B21" s="362" t="s">
        <v>86</v>
      </c>
      <c r="C21" s="383">
        <v>9</v>
      </c>
      <c r="D21" s="383" t="s">
        <v>53</v>
      </c>
      <c r="E21" s="371" t="s">
        <v>203</v>
      </c>
      <c r="F21" s="394" t="s">
        <v>1051</v>
      </c>
      <c r="G21" s="362" t="s">
        <v>76</v>
      </c>
      <c r="H21" s="362" t="s">
        <v>77</v>
      </c>
      <c r="I21" s="362" t="s">
        <v>78</v>
      </c>
      <c r="J21" s="398" t="s">
        <v>11</v>
      </c>
      <c r="K21" s="405">
        <v>2</v>
      </c>
      <c r="L21" s="405">
        <v>1</v>
      </c>
      <c r="M21" s="188">
        <v>4</v>
      </c>
      <c r="N21" s="188">
        <v>1</v>
      </c>
      <c r="O21" s="188">
        <f>SUM(K21:N21)</f>
        <v>8</v>
      </c>
      <c r="P21" s="36"/>
      <c r="Q21" s="36" t="s">
        <v>79</v>
      </c>
    </row>
    <row r="22" spans="1:17" ht="12.75" hidden="1" x14ac:dyDescent="0.2">
      <c r="A22" s="6">
        <v>21</v>
      </c>
      <c r="B22" s="367" t="s">
        <v>115</v>
      </c>
      <c r="C22" s="384">
        <v>9</v>
      </c>
      <c r="D22" s="384" t="s">
        <v>10</v>
      </c>
      <c r="E22" s="372" t="s">
        <v>203</v>
      </c>
      <c r="F22" s="372" t="s">
        <v>1051</v>
      </c>
      <c r="G22" s="21" t="s">
        <v>116</v>
      </c>
      <c r="H22" s="21" t="s">
        <v>117</v>
      </c>
      <c r="I22" s="21" t="s">
        <v>118</v>
      </c>
      <c r="J22" s="399" t="s">
        <v>11</v>
      </c>
      <c r="K22" s="402">
        <v>1</v>
      </c>
      <c r="L22" s="402">
        <v>1</v>
      </c>
      <c r="M22" s="186">
        <v>5</v>
      </c>
      <c r="N22" s="186">
        <v>1</v>
      </c>
      <c r="O22" s="186">
        <f>SUM(K22:N22)</f>
        <v>8</v>
      </c>
      <c r="P22" s="207"/>
      <c r="Q22" s="207" t="s">
        <v>119</v>
      </c>
    </row>
    <row r="23" spans="1:17" ht="12.75" hidden="1" x14ac:dyDescent="0.2">
      <c r="A23" s="6">
        <v>22</v>
      </c>
      <c r="B23" s="361" t="s">
        <v>212</v>
      </c>
      <c r="C23" s="385">
        <v>9</v>
      </c>
      <c r="D23" s="385" t="s">
        <v>10</v>
      </c>
      <c r="E23" s="373" t="s">
        <v>203</v>
      </c>
      <c r="F23" s="373" t="s">
        <v>1051</v>
      </c>
      <c r="G23" s="361" t="s">
        <v>204</v>
      </c>
      <c r="H23" s="361" t="s">
        <v>205</v>
      </c>
      <c r="I23" s="361" t="s">
        <v>206</v>
      </c>
      <c r="J23" s="401" t="s">
        <v>11</v>
      </c>
      <c r="K23" s="406">
        <v>3</v>
      </c>
      <c r="L23" s="406">
        <v>1</v>
      </c>
      <c r="M23" s="184">
        <v>2</v>
      </c>
      <c r="N23" s="184">
        <v>2</v>
      </c>
      <c r="O23" s="184">
        <f>SUM(K23:N23)</f>
        <v>8</v>
      </c>
      <c r="P23" s="206"/>
      <c r="Q23" s="206" t="s">
        <v>207</v>
      </c>
    </row>
    <row r="24" spans="1:17" ht="12.75" hidden="1" x14ac:dyDescent="0.2">
      <c r="A24" s="6">
        <v>23</v>
      </c>
      <c r="B24" s="361" t="s">
        <v>213</v>
      </c>
      <c r="C24" s="385">
        <v>9</v>
      </c>
      <c r="D24" s="385" t="s">
        <v>10</v>
      </c>
      <c r="E24" s="373" t="s">
        <v>203</v>
      </c>
      <c r="F24" s="373" t="s">
        <v>1051</v>
      </c>
      <c r="G24" s="361" t="s">
        <v>204</v>
      </c>
      <c r="H24" s="361" t="s">
        <v>205</v>
      </c>
      <c r="I24" s="361" t="s">
        <v>206</v>
      </c>
      <c r="J24" s="401" t="s">
        <v>11</v>
      </c>
      <c r="K24" s="406">
        <v>2</v>
      </c>
      <c r="L24" s="406">
        <v>1</v>
      </c>
      <c r="M24" s="184">
        <v>3</v>
      </c>
      <c r="N24" s="184">
        <v>2</v>
      </c>
      <c r="O24" s="184">
        <f>SUM(K24:N24)</f>
        <v>8</v>
      </c>
      <c r="P24" s="206"/>
      <c r="Q24" s="206" t="s">
        <v>207</v>
      </c>
    </row>
    <row r="25" spans="1:17" ht="12.75" hidden="1" x14ac:dyDescent="0.2">
      <c r="A25" s="6">
        <v>24</v>
      </c>
      <c r="B25" s="362" t="s">
        <v>75</v>
      </c>
      <c r="C25" s="383">
        <v>9</v>
      </c>
      <c r="D25" s="383" t="s">
        <v>53</v>
      </c>
      <c r="E25" s="371" t="s">
        <v>203</v>
      </c>
      <c r="F25" s="394" t="s">
        <v>1051</v>
      </c>
      <c r="G25" s="362" t="s">
        <v>76</v>
      </c>
      <c r="H25" s="362" t="s">
        <v>77</v>
      </c>
      <c r="I25" s="362" t="s">
        <v>78</v>
      </c>
      <c r="J25" s="398" t="s">
        <v>11</v>
      </c>
      <c r="K25" s="405">
        <v>2</v>
      </c>
      <c r="L25" s="405">
        <v>1</v>
      </c>
      <c r="M25" s="188">
        <v>3</v>
      </c>
      <c r="N25" s="188">
        <v>1</v>
      </c>
      <c r="O25" s="188">
        <f>SUM(K25:N25)</f>
        <v>7</v>
      </c>
      <c r="P25" s="36"/>
      <c r="Q25" s="36" t="s">
        <v>79</v>
      </c>
    </row>
    <row r="26" spans="1:17" ht="12.75" hidden="1" x14ac:dyDescent="0.2">
      <c r="A26" s="6">
        <v>25</v>
      </c>
      <c r="B26" s="361" t="s">
        <v>208</v>
      </c>
      <c r="C26" s="385">
        <v>9</v>
      </c>
      <c r="D26" s="385" t="s">
        <v>10</v>
      </c>
      <c r="E26" s="373" t="s">
        <v>203</v>
      </c>
      <c r="F26" s="373" t="s">
        <v>1051</v>
      </c>
      <c r="G26" s="361" t="s">
        <v>204</v>
      </c>
      <c r="H26" s="361" t="s">
        <v>205</v>
      </c>
      <c r="I26" s="361" t="s">
        <v>206</v>
      </c>
      <c r="J26" s="401" t="s">
        <v>11</v>
      </c>
      <c r="K26" s="406">
        <v>1</v>
      </c>
      <c r="L26" s="406">
        <v>1</v>
      </c>
      <c r="M26" s="184">
        <v>3</v>
      </c>
      <c r="N26" s="184">
        <v>2</v>
      </c>
      <c r="O26" s="184">
        <f>SUM(K26:N26)</f>
        <v>7</v>
      </c>
      <c r="P26" s="206"/>
      <c r="Q26" s="206" t="s">
        <v>207</v>
      </c>
    </row>
    <row r="27" spans="1:17" ht="12.75" hidden="1" x14ac:dyDescent="0.2">
      <c r="A27" s="6">
        <v>26</v>
      </c>
      <c r="B27" s="361" t="s">
        <v>211</v>
      </c>
      <c r="C27" s="385">
        <v>9</v>
      </c>
      <c r="D27" s="385" t="s">
        <v>10</v>
      </c>
      <c r="E27" s="373" t="s">
        <v>203</v>
      </c>
      <c r="F27" s="373" t="s">
        <v>1051</v>
      </c>
      <c r="G27" s="361" t="s">
        <v>204</v>
      </c>
      <c r="H27" s="361" t="s">
        <v>205</v>
      </c>
      <c r="I27" s="361" t="s">
        <v>206</v>
      </c>
      <c r="J27" s="401" t="s">
        <v>11</v>
      </c>
      <c r="K27" s="406">
        <v>1</v>
      </c>
      <c r="L27" s="406">
        <v>2</v>
      </c>
      <c r="M27" s="184">
        <v>3</v>
      </c>
      <c r="N27" s="184">
        <v>1</v>
      </c>
      <c r="O27" s="184">
        <f>SUM(K27:N27)</f>
        <v>7</v>
      </c>
      <c r="P27" s="206"/>
      <c r="Q27" s="206" t="s">
        <v>207</v>
      </c>
    </row>
    <row r="28" spans="1:17" ht="12.75" hidden="1" x14ac:dyDescent="0.2">
      <c r="A28" s="6">
        <v>27</v>
      </c>
      <c r="B28" s="361" t="s">
        <v>214</v>
      </c>
      <c r="C28" s="385">
        <v>9</v>
      </c>
      <c r="D28" s="385" t="s">
        <v>10</v>
      </c>
      <c r="E28" s="373" t="s">
        <v>203</v>
      </c>
      <c r="F28" s="373" t="s">
        <v>1051</v>
      </c>
      <c r="G28" s="361" t="s">
        <v>204</v>
      </c>
      <c r="H28" s="361" t="s">
        <v>205</v>
      </c>
      <c r="I28" s="361" t="s">
        <v>206</v>
      </c>
      <c r="J28" s="385" t="s">
        <v>11</v>
      </c>
      <c r="K28" s="406">
        <v>3</v>
      </c>
      <c r="L28" s="406">
        <v>1</v>
      </c>
      <c r="M28" s="184">
        <v>2</v>
      </c>
      <c r="N28" s="184">
        <v>1</v>
      </c>
      <c r="O28" s="184">
        <f>SUM(K28:N28)</f>
        <v>7</v>
      </c>
      <c r="P28" s="206"/>
      <c r="Q28" s="206" t="s">
        <v>207</v>
      </c>
    </row>
    <row r="29" spans="1:17" ht="12.75" hidden="1" x14ac:dyDescent="0.2">
      <c r="A29" s="6">
        <v>28</v>
      </c>
      <c r="B29" s="362" t="s">
        <v>82</v>
      </c>
      <c r="C29" s="383">
        <v>9</v>
      </c>
      <c r="D29" s="383" t="s">
        <v>53</v>
      </c>
      <c r="E29" s="371" t="s">
        <v>203</v>
      </c>
      <c r="F29" s="394" t="s">
        <v>1051</v>
      </c>
      <c r="G29" s="362" t="s">
        <v>76</v>
      </c>
      <c r="H29" s="362" t="s">
        <v>77</v>
      </c>
      <c r="I29" s="362" t="s">
        <v>78</v>
      </c>
      <c r="J29" s="383" t="s">
        <v>11</v>
      </c>
      <c r="K29" s="405">
        <v>1</v>
      </c>
      <c r="L29" s="405">
        <v>1</v>
      </c>
      <c r="M29" s="188">
        <v>3</v>
      </c>
      <c r="N29" s="188">
        <v>1</v>
      </c>
      <c r="O29" s="188">
        <f>SUM(K29:N29)</f>
        <v>6</v>
      </c>
      <c r="P29" s="36"/>
      <c r="Q29" s="36" t="s">
        <v>79</v>
      </c>
    </row>
    <row r="30" spans="1:17" ht="12.75" hidden="1" x14ac:dyDescent="0.2">
      <c r="A30" s="6">
        <v>29</v>
      </c>
      <c r="B30" s="362" t="s">
        <v>83</v>
      </c>
      <c r="C30" s="383">
        <v>9</v>
      </c>
      <c r="D30" s="383" t="s">
        <v>53</v>
      </c>
      <c r="E30" s="371" t="s">
        <v>203</v>
      </c>
      <c r="F30" s="394" t="s">
        <v>1051</v>
      </c>
      <c r="G30" s="362" t="s">
        <v>76</v>
      </c>
      <c r="H30" s="362" t="s">
        <v>77</v>
      </c>
      <c r="I30" s="362" t="s">
        <v>78</v>
      </c>
      <c r="J30" s="383" t="s">
        <v>11</v>
      </c>
      <c r="K30" s="405">
        <v>1</v>
      </c>
      <c r="L30" s="405">
        <v>1</v>
      </c>
      <c r="M30" s="188">
        <v>3</v>
      </c>
      <c r="N30" s="188">
        <v>1</v>
      </c>
      <c r="O30" s="188">
        <f>SUM(K30:N30)</f>
        <v>6</v>
      </c>
      <c r="P30" s="36"/>
      <c r="Q30" s="36" t="s">
        <v>79</v>
      </c>
    </row>
    <row r="31" spans="1:17" ht="12.75" hidden="1" x14ac:dyDescent="0.2">
      <c r="A31" s="6">
        <v>30</v>
      </c>
      <c r="B31" s="361" t="s">
        <v>209</v>
      </c>
      <c r="C31" s="385">
        <v>9</v>
      </c>
      <c r="D31" s="385" t="s">
        <v>10</v>
      </c>
      <c r="E31" s="373" t="s">
        <v>203</v>
      </c>
      <c r="F31" s="373" t="s">
        <v>1051</v>
      </c>
      <c r="G31" s="361" t="s">
        <v>204</v>
      </c>
      <c r="H31" s="361" t="s">
        <v>205</v>
      </c>
      <c r="I31" s="361" t="s">
        <v>206</v>
      </c>
      <c r="J31" s="385" t="s">
        <v>11</v>
      </c>
      <c r="K31" s="406">
        <v>2</v>
      </c>
      <c r="L31" s="406">
        <v>1</v>
      </c>
      <c r="M31" s="184">
        <v>1</v>
      </c>
      <c r="N31" s="184">
        <v>2</v>
      </c>
      <c r="O31" s="184">
        <f>SUM(K31:N31)</f>
        <v>6</v>
      </c>
      <c r="P31" s="206"/>
      <c r="Q31" s="206" t="s">
        <v>207</v>
      </c>
    </row>
    <row r="32" spans="1:17" ht="12.75" hidden="1" x14ac:dyDescent="0.2">
      <c r="A32" s="6">
        <v>31</v>
      </c>
      <c r="B32" s="361" t="s">
        <v>210</v>
      </c>
      <c r="C32" s="385">
        <v>9</v>
      </c>
      <c r="D32" s="385" t="s">
        <v>10</v>
      </c>
      <c r="E32" s="373" t="s">
        <v>203</v>
      </c>
      <c r="F32" s="373" t="s">
        <v>1051</v>
      </c>
      <c r="G32" s="361" t="s">
        <v>204</v>
      </c>
      <c r="H32" s="361" t="s">
        <v>205</v>
      </c>
      <c r="I32" s="361" t="s">
        <v>206</v>
      </c>
      <c r="J32" s="385" t="s">
        <v>11</v>
      </c>
      <c r="K32" s="406">
        <v>1</v>
      </c>
      <c r="L32" s="406">
        <v>3</v>
      </c>
      <c r="M32" s="184">
        <v>1</v>
      </c>
      <c r="N32" s="184">
        <v>1</v>
      </c>
      <c r="O32" s="184">
        <f>SUM(K32:N32)</f>
        <v>6</v>
      </c>
      <c r="P32" s="206"/>
      <c r="Q32" s="206" t="s">
        <v>207</v>
      </c>
    </row>
    <row r="33" spans="1:17" ht="12.75" hidden="1" x14ac:dyDescent="0.2">
      <c r="A33" s="6">
        <v>32</v>
      </c>
      <c r="B33" s="362" t="s">
        <v>84</v>
      </c>
      <c r="C33" s="383">
        <v>9</v>
      </c>
      <c r="D33" s="383" t="s">
        <v>53</v>
      </c>
      <c r="E33" s="371" t="s">
        <v>203</v>
      </c>
      <c r="F33" s="394" t="s">
        <v>1051</v>
      </c>
      <c r="G33" s="362" t="s">
        <v>76</v>
      </c>
      <c r="H33" s="362" t="s">
        <v>77</v>
      </c>
      <c r="I33" s="362" t="s">
        <v>78</v>
      </c>
      <c r="J33" s="383" t="s">
        <v>11</v>
      </c>
      <c r="K33" s="405">
        <v>1</v>
      </c>
      <c r="L33" s="405">
        <v>1</v>
      </c>
      <c r="M33" s="188">
        <v>1</v>
      </c>
      <c r="N33" s="188">
        <v>2</v>
      </c>
      <c r="O33" s="188">
        <f>SUM(K33:N33)</f>
        <v>5</v>
      </c>
      <c r="P33" s="36"/>
      <c r="Q33" s="36" t="s">
        <v>79</v>
      </c>
    </row>
    <row r="34" spans="1:17" ht="12.75" hidden="1" x14ac:dyDescent="0.2">
      <c r="A34" s="6">
        <v>33</v>
      </c>
      <c r="B34" s="362" t="s">
        <v>81</v>
      </c>
      <c r="C34" s="383">
        <v>9</v>
      </c>
      <c r="D34" s="383" t="s">
        <v>53</v>
      </c>
      <c r="E34" s="371" t="s">
        <v>203</v>
      </c>
      <c r="F34" s="394" t="s">
        <v>1051</v>
      </c>
      <c r="G34" s="362" t="s">
        <v>76</v>
      </c>
      <c r="H34" s="362" t="s">
        <v>77</v>
      </c>
      <c r="I34" s="362" t="s">
        <v>78</v>
      </c>
      <c r="J34" s="383" t="s">
        <v>11</v>
      </c>
      <c r="K34" s="405">
        <v>0</v>
      </c>
      <c r="L34" s="405">
        <v>0</v>
      </c>
      <c r="M34" s="188">
        <v>0</v>
      </c>
      <c r="N34" s="188">
        <v>0</v>
      </c>
      <c r="O34" s="188">
        <f>SUM(K34:N34)</f>
        <v>0</v>
      </c>
      <c r="P34" s="214" t="s">
        <v>62</v>
      </c>
      <c r="Q34" s="36" t="s">
        <v>79</v>
      </c>
    </row>
    <row r="35" spans="1:17" ht="12.75" hidden="1" x14ac:dyDescent="0.2">
      <c r="A35" s="6">
        <v>34</v>
      </c>
      <c r="B35" s="362" t="s">
        <v>85</v>
      </c>
      <c r="C35" s="383">
        <v>9</v>
      </c>
      <c r="D35" s="383" t="s">
        <v>53</v>
      </c>
      <c r="E35" s="371" t="s">
        <v>203</v>
      </c>
      <c r="F35" s="394" t="s">
        <v>1051</v>
      </c>
      <c r="G35" s="362" t="s">
        <v>76</v>
      </c>
      <c r="H35" s="362" t="s">
        <v>77</v>
      </c>
      <c r="I35" s="362" t="s">
        <v>78</v>
      </c>
      <c r="J35" s="383" t="s">
        <v>11</v>
      </c>
      <c r="K35" s="405">
        <v>0</v>
      </c>
      <c r="L35" s="405">
        <v>0</v>
      </c>
      <c r="M35" s="188">
        <v>0</v>
      </c>
      <c r="N35" s="188">
        <v>0</v>
      </c>
      <c r="O35" s="188">
        <f>SUM(K35:N35)</f>
        <v>0</v>
      </c>
      <c r="P35" s="214" t="s">
        <v>62</v>
      </c>
      <c r="Q35" s="36" t="s">
        <v>79</v>
      </c>
    </row>
    <row r="36" spans="1:17" ht="12.75" hidden="1" x14ac:dyDescent="0.2">
      <c r="A36" s="6">
        <v>35</v>
      </c>
      <c r="B36" s="21" t="s">
        <v>127</v>
      </c>
      <c r="C36" s="384">
        <v>9</v>
      </c>
      <c r="D36" s="384" t="s">
        <v>10</v>
      </c>
      <c r="E36" s="372" t="s">
        <v>203</v>
      </c>
      <c r="F36" s="372" t="s">
        <v>1052</v>
      </c>
      <c r="G36" s="21" t="s">
        <v>116</v>
      </c>
      <c r="H36" s="21" t="s">
        <v>117</v>
      </c>
      <c r="I36" s="21" t="s">
        <v>128</v>
      </c>
      <c r="J36" s="384" t="s">
        <v>11</v>
      </c>
      <c r="K36" s="402">
        <v>0</v>
      </c>
      <c r="L36" s="402">
        <v>0</v>
      </c>
      <c r="M36" s="186">
        <v>0</v>
      </c>
      <c r="N36" s="186">
        <v>0</v>
      </c>
      <c r="O36" s="186">
        <f>SUM(K36:N36)</f>
        <v>0</v>
      </c>
      <c r="P36" s="209" t="s">
        <v>62</v>
      </c>
      <c r="Q36" s="207" t="s">
        <v>119</v>
      </c>
    </row>
    <row r="37" spans="1:17" ht="12.75" hidden="1" x14ac:dyDescent="0.2">
      <c r="A37" s="424">
        <v>36</v>
      </c>
      <c r="B37" s="26" t="s">
        <v>131</v>
      </c>
      <c r="C37" s="386">
        <v>9</v>
      </c>
      <c r="D37" s="386" t="s">
        <v>53</v>
      </c>
      <c r="E37" s="395" t="s">
        <v>203</v>
      </c>
      <c r="F37" s="395" t="s">
        <v>1051</v>
      </c>
      <c r="G37" s="26" t="s">
        <v>122</v>
      </c>
      <c r="H37" s="26" t="s">
        <v>117</v>
      </c>
      <c r="I37" s="26" t="s">
        <v>123</v>
      </c>
      <c r="J37" s="386" t="s">
        <v>11</v>
      </c>
      <c r="K37" s="407">
        <v>0</v>
      </c>
      <c r="L37" s="407">
        <v>0</v>
      </c>
      <c r="M37" s="408">
        <v>0</v>
      </c>
      <c r="N37" s="408">
        <v>0</v>
      </c>
      <c r="O37" s="408">
        <f>SUM(K37:N37)</f>
        <v>0</v>
      </c>
      <c r="P37" s="425" t="s">
        <v>62</v>
      </c>
      <c r="Q37" s="419" t="s">
        <v>119</v>
      </c>
    </row>
    <row r="38" spans="1:17" ht="13.5" hidden="1" thickBot="1" x14ac:dyDescent="0.25">
      <c r="A38" s="427">
        <v>37</v>
      </c>
      <c r="B38" s="428" t="s">
        <v>139</v>
      </c>
      <c r="C38" s="429">
        <v>9</v>
      </c>
      <c r="D38" s="429" t="s">
        <v>10</v>
      </c>
      <c r="E38" s="430" t="s">
        <v>203</v>
      </c>
      <c r="F38" s="430" t="s">
        <v>1052</v>
      </c>
      <c r="G38" s="428" t="s">
        <v>116</v>
      </c>
      <c r="H38" s="428" t="s">
        <v>117</v>
      </c>
      <c r="I38" s="428" t="s">
        <v>128</v>
      </c>
      <c r="J38" s="429" t="s">
        <v>11</v>
      </c>
      <c r="K38" s="431">
        <v>0</v>
      </c>
      <c r="L38" s="431">
        <v>0</v>
      </c>
      <c r="M38" s="432">
        <v>0</v>
      </c>
      <c r="N38" s="432">
        <v>0</v>
      </c>
      <c r="O38" s="432">
        <f>SUM(K38:N38)</f>
        <v>0</v>
      </c>
      <c r="P38" s="433" t="s">
        <v>62</v>
      </c>
      <c r="Q38" s="434" t="s">
        <v>119</v>
      </c>
    </row>
    <row r="39" spans="1:17" ht="12.75" hidden="1" x14ac:dyDescent="0.2">
      <c r="A39" s="426">
        <v>38</v>
      </c>
      <c r="B39" s="486" t="s">
        <v>144</v>
      </c>
      <c r="C39" s="382">
        <v>10</v>
      </c>
      <c r="D39" s="382" t="s">
        <v>10</v>
      </c>
      <c r="E39" s="370" t="s">
        <v>203</v>
      </c>
      <c r="F39" s="370" t="s">
        <v>1051</v>
      </c>
      <c r="G39" s="20" t="s">
        <v>142</v>
      </c>
      <c r="H39" s="20" t="s">
        <v>117</v>
      </c>
      <c r="I39" s="20" t="s">
        <v>143</v>
      </c>
      <c r="J39" s="382" t="s">
        <v>11</v>
      </c>
      <c r="K39" s="404">
        <v>3</v>
      </c>
      <c r="L39" s="404">
        <v>9</v>
      </c>
      <c r="M39" s="224">
        <v>6</v>
      </c>
      <c r="N39" s="224">
        <v>5</v>
      </c>
      <c r="O39" s="224">
        <f>SUM(K39:N39)</f>
        <v>23</v>
      </c>
      <c r="P39" s="225" t="s">
        <v>1047</v>
      </c>
      <c r="Q39" s="418" t="s">
        <v>119</v>
      </c>
    </row>
    <row r="40" spans="1:17" ht="12.75" hidden="1" x14ac:dyDescent="0.2">
      <c r="A40" s="6">
        <v>39</v>
      </c>
      <c r="B40" s="23" t="s">
        <v>145</v>
      </c>
      <c r="C40" s="384">
        <v>10</v>
      </c>
      <c r="D40" s="384" t="s">
        <v>10</v>
      </c>
      <c r="E40" s="372" t="s">
        <v>203</v>
      </c>
      <c r="F40" s="372" t="s">
        <v>1051</v>
      </c>
      <c r="G40" s="21" t="s">
        <v>142</v>
      </c>
      <c r="H40" s="21" t="s">
        <v>117</v>
      </c>
      <c r="I40" s="21" t="s">
        <v>143</v>
      </c>
      <c r="J40" s="384" t="s">
        <v>11</v>
      </c>
      <c r="K40" s="402">
        <v>3</v>
      </c>
      <c r="L40" s="402">
        <v>1</v>
      </c>
      <c r="M40" s="186">
        <v>10</v>
      </c>
      <c r="N40" s="186">
        <v>9</v>
      </c>
      <c r="O40" s="186">
        <f>SUM(K40:N40)</f>
        <v>23</v>
      </c>
      <c r="P40" s="213" t="s">
        <v>1047</v>
      </c>
      <c r="Q40" s="207" t="s">
        <v>119</v>
      </c>
    </row>
    <row r="41" spans="1:17" ht="12.75" hidden="1" x14ac:dyDescent="0.2">
      <c r="A41" s="6">
        <v>40</v>
      </c>
      <c r="B41" s="21" t="s">
        <v>140</v>
      </c>
      <c r="C41" s="384">
        <v>10</v>
      </c>
      <c r="D41" s="384" t="s">
        <v>53</v>
      </c>
      <c r="E41" s="372" t="s">
        <v>203</v>
      </c>
      <c r="F41" s="372" t="s">
        <v>1051</v>
      </c>
      <c r="G41" s="21" t="s">
        <v>122</v>
      </c>
      <c r="H41" s="21" t="s">
        <v>117</v>
      </c>
      <c r="I41" s="21" t="s">
        <v>123</v>
      </c>
      <c r="J41" s="384" t="s">
        <v>11</v>
      </c>
      <c r="K41" s="402">
        <v>5</v>
      </c>
      <c r="L41" s="402">
        <v>1</v>
      </c>
      <c r="M41" s="186">
        <v>7</v>
      </c>
      <c r="N41" s="186">
        <v>8</v>
      </c>
      <c r="O41" s="186">
        <f>SUM(K41:N41)</f>
        <v>21</v>
      </c>
      <c r="P41" s="213" t="s">
        <v>1047</v>
      </c>
      <c r="Q41" s="207" t="s">
        <v>119</v>
      </c>
    </row>
    <row r="42" spans="1:17" ht="12.75" hidden="1" x14ac:dyDescent="0.2">
      <c r="A42" s="6">
        <v>41</v>
      </c>
      <c r="B42" s="14" t="s">
        <v>31</v>
      </c>
      <c r="C42" s="156">
        <v>10</v>
      </c>
      <c r="D42" s="156" t="s">
        <v>10</v>
      </c>
      <c r="E42" s="15" t="s">
        <v>203</v>
      </c>
      <c r="F42" s="15" t="s">
        <v>1051</v>
      </c>
      <c r="G42" s="14" t="s">
        <v>14</v>
      </c>
      <c r="H42" s="14" t="s">
        <v>15</v>
      </c>
      <c r="I42" s="14" t="s">
        <v>26</v>
      </c>
      <c r="J42" s="156" t="s">
        <v>11</v>
      </c>
      <c r="K42" s="191">
        <v>2</v>
      </c>
      <c r="L42" s="191">
        <v>9</v>
      </c>
      <c r="M42" s="192">
        <v>2</v>
      </c>
      <c r="N42" s="192">
        <v>5</v>
      </c>
      <c r="O42" s="192">
        <f>SUM(K42:N42)</f>
        <v>18</v>
      </c>
      <c r="P42" s="138" t="s">
        <v>1047</v>
      </c>
      <c r="Q42" s="32" t="s">
        <v>15</v>
      </c>
    </row>
    <row r="43" spans="1:17" ht="12.75" hidden="1" x14ac:dyDescent="0.2">
      <c r="A43" s="6">
        <v>42</v>
      </c>
      <c r="B43" s="23" t="s">
        <v>146</v>
      </c>
      <c r="C43" s="384">
        <v>10</v>
      </c>
      <c r="D43" s="384" t="s">
        <v>10</v>
      </c>
      <c r="E43" s="372" t="s">
        <v>203</v>
      </c>
      <c r="F43" s="372" t="s">
        <v>1051</v>
      </c>
      <c r="G43" s="21" t="s">
        <v>142</v>
      </c>
      <c r="H43" s="21" t="s">
        <v>117</v>
      </c>
      <c r="I43" s="21" t="s">
        <v>143</v>
      </c>
      <c r="J43" s="384" t="s">
        <v>11</v>
      </c>
      <c r="K43" s="402">
        <v>2</v>
      </c>
      <c r="L43" s="402">
        <v>2</v>
      </c>
      <c r="M43" s="186">
        <v>7</v>
      </c>
      <c r="N43" s="186">
        <v>7</v>
      </c>
      <c r="O43" s="186">
        <f>SUM(K43:N43)</f>
        <v>18</v>
      </c>
      <c r="P43" s="213" t="s">
        <v>1047</v>
      </c>
      <c r="Q43" s="207" t="s">
        <v>119</v>
      </c>
    </row>
    <row r="44" spans="1:17" ht="12.75" hidden="1" x14ac:dyDescent="0.2">
      <c r="A44" s="6">
        <v>43</v>
      </c>
      <c r="B44" s="23" t="s">
        <v>157</v>
      </c>
      <c r="C44" s="384">
        <v>10</v>
      </c>
      <c r="D44" s="384" t="s">
        <v>10</v>
      </c>
      <c r="E44" s="372" t="s">
        <v>203</v>
      </c>
      <c r="F44" s="372" t="s">
        <v>1051</v>
      </c>
      <c r="G44" s="21" t="s">
        <v>142</v>
      </c>
      <c r="H44" s="21" t="s">
        <v>117</v>
      </c>
      <c r="I44" s="21" t="s">
        <v>143</v>
      </c>
      <c r="J44" s="384" t="s">
        <v>11</v>
      </c>
      <c r="K44" s="402">
        <v>1</v>
      </c>
      <c r="L44" s="402">
        <v>2</v>
      </c>
      <c r="M44" s="186">
        <v>10</v>
      </c>
      <c r="N44" s="186">
        <v>4</v>
      </c>
      <c r="O44" s="186">
        <f>SUM(K44:N44)</f>
        <v>17</v>
      </c>
      <c r="P44" s="213" t="s">
        <v>1047</v>
      </c>
      <c r="Q44" s="207" t="s">
        <v>119</v>
      </c>
    </row>
    <row r="45" spans="1:17" ht="12.75" hidden="1" x14ac:dyDescent="0.2">
      <c r="A45" s="6">
        <v>44</v>
      </c>
      <c r="B45" s="21" t="s">
        <v>147</v>
      </c>
      <c r="C45" s="384">
        <v>10</v>
      </c>
      <c r="D45" s="384" t="s">
        <v>10</v>
      </c>
      <c r="E45" s="372" t="s">
        <v>203</v>
      </c>
      <c r="F45" s="372" t="s">
        <v>1052</v>
      </c>
      <c r="G45" s="21" t="s">
        <v>116</v>
      </c>
      <c r="H45" s="21" t="s">
        <v>117</v>
      </c>
      <c r="I45" s="21" t="s">
        <v>118</v>
      </c>
      <c r="J45" s="384" t="s">
        <v>11</v>
      </c>
      <c r="K45" s="402">
        <v>3</v>
      </c>
      <c r="L45" s="402">
        <v>3</v>
      </c>
      <c r="M45" s="186">
        <v>3</v>
      </c>
      <c r="N45" s="186">
        <v>7</v>
      </c>
      <c r="O45" s="186">
        <f>SUM(K45:N45)</f>
        <v>16</v>
      </c>
      <c r="P45" s="213" t="s">
        <v>1047</v>
      </c>
      <c r="Q45" s="207" t="s">
        <v>119</v>
      </c>
    </row>
    <row r="46" spans="1:17" ht="12.75" hidden="1" x14ac:dyDescent="0.2">
      <c r="A46" s="6">
        <v>45</v>
      </c>
      <c r="B46" s="23" t="s">
        <v>149</v>
      </c>
      <c r="C46" s="384">
        <v>10</v>
      </c>
      <c r="D46" s="384" t="s">
        <v>10</v>
      </c>
      <c r="E46" s="372" t="s">
        <v>203</v>
      </c>
      <c r="F46" s="372" t="s">
        <v>1051</v>
      </c>
      <c r="G46" s="21" t="s">
        <v>142</v>
      </c>
      <c r="H46" s="21" t="s">
        <v>117</v>
      </c>
      <c r="I46" s="21" t="s">
        <v>143</v>
      </c>
      <c r="J46" s="384" t="s">
        <v>11</v>
      </c>
      <c r="K46" s="402">
        <v>3</v>
      </c>
      <c r="L46" s="402">
        <v>1</v>
      </c>
      <c r="M46" s="186">
        <v>3</v>
      </c>
      <c r="N46" s="186">
        <v>9</v>
      </c>
      <c r="O46" s="186">
        <f>SUM(K46:N46)</f>
        <v>16</v>
      </c>
      <c r="P46" s="213" t="s">
        <v>1047</v>
      </c>
      <c r="Q46" s="207" t="s">
        <v>119</v>
      </c>
    </row>
    <row r="47" spans="1:17" ht="12.75" hidden="1" x14ac:dyDescent="0.2">
      <c r="A47" s="6">
        <v>46</v>
      </c>
      <c r="B47" s="366" t="s">
        <v>155</v>
      </c>
      <c r="C47" s="386">
        <v>10</v>
      </c>
      <c r="D47" s="386" t="s">
        <v>10</v>
      </c>
      <c r="E47" s="395" t="s">
        <v>203</v>
      </c>
      <c r="F47" s="395" t="s">
        <v>1051</v>
      </c>
      <c r="G47" s="26" t="s">
        <v>142</v>
      </c>
      <c r="H47" s="26" t="s">
        <v>117</v>
      </c>
      <c r="I47" s="26" t="s">
        <v>143</v>
      </c>
      <c r="J47" s="386" t="s">
        <v>11</v>
      </c>
      <c r="K47" s="407">
        <v>5</v>
      </c>
      <c r="L47" s="407">
        <v>1</v>
      </c>
      <c r="M47" s="408">
        <v>8</v>
      </c>
      <c r="N47" s="408">
        <v>2</v>
      </c>
      <c r="O47" s="408">
        <f>SUM(K47:N47)</f>
        <v>16</v>
      </c>
      <c r="P47" s="296" t="s">
        <v>1047</v>
      </c>
      <c r="Q47" s="419" t="s">
        <v>119</v>
      </c>
    </row>
    <row r="48" spans="1:17" ht="12.75" hidden="1" x14ac:dyDescent="0.2">
      <c r="A48" s="6">
        <v>47</v>
      </c>
      <c r="B48" s="363" t="s">
        <v>148</v>
      </c>
      <c r="C48" s="381">
        <v>10</v>
      </c>
      <c r="D48" s="381" t="s">
        <v>10</v>
      </c>
      <c r="E48" s="369" t="s">
        <v>203</v>
      </c>
      <c r="F48" s="369" t="s">
        <v>1051</v>
      </c>
      <c r="G48" s="22" t="s">
        <v>142</v>
      </c>
      <c r="H48" s="22" t="s">
        <v>117</v>
      </c>
      <c r="I48" s="22" t="s">
        <v>143</v>
      </c>
      <c r="J48" s="381" t="s">
        <v>11</v>
      </c>
      <c r="K48" s="402">
        <v>4</v>
      </c>
      <c r="L48" s="402">
        <v>1</v>
      </c>
      <c r="M48" s="186">
        <v>3</v>
      </c>
      <c r="N48" s="186">
        <v>6</v>
      </c>
      <c r="O48" s="186">
        <f>SUM(K48:N48)</f>
        <v>14</v>
      </c>
      <c r="P48" s="213" t="s">
        <v>1047</v>
      </c>
      <c r="Q48" s="207" t="s">
        <v>119</v>
      </c>
    </row>
    <row r="49" spans="1:17" ht="12.75" hidden="1" x14ac:dyDescent="0.2">
      <c r="A49" s="6">
        <v>48</v>
      </c>
      <c r="B49" s="22" t="s">
        <v>141</v>
      </c>
      <c r="C49" s="381">
        <v>10</v>
      </c>
      <c r="D49" s="381" t="s">
        <v>10</v>
      </c>
      <c r="E49" s="369" t="s">
        <v>203</v>
      </c>
      <c r="F49" s="369" t="s">
        <v>1051</v>
      </c>
      <c r="G49" s="22" t="s">
        <v>142</v>
      </c>
      <c r="H49" s="22" t="s">
        <v>117</v>
      </c>
      <c r="I49" s="22" t="s">
        <v>143</v>
      </c>
      <c r="J49" s="381" t="s">
        <v>11</v>
      </c>
      <c r="K49" s="402">
        <v>3</v>
      </c>
      <c r="L49" s="402">
        <v>1</v>
      </c>
      <c r="M49" s="186">
        <v>3</v>
      </c>
      <c r="N49" s="186">
        <v>5</v>
      </c>
      <c r="O49" s="186">
        <f>SUM(K49:N49)</f>
        <v>12</v>
      </c>
      <c r="P49" s="207"/>
      <c r="Q49" s="207" t="s">
        <v>119</v>
      </c>
    </row>
    <row r="50" spans="1:17" ht="12.75" hidden="1" x14ac:dyDescent="0.2">
      <c r="A50" s="6">
        <v>49</v>
      </c>
      <c r="B50" s="363" t="s">
        <v>152</v>
      </c>
      <c r="C50" s="381">
        <v>10</v>
      </c>
      <c r="D50" s="381" t="s">
        <v>10</v>
      </c>
      <c r="E50" s="369" t="s">
        <v>203</v>
      </c>
      <c r="F50" s="369" t="s">
        <v>1051</v>
      </c>
      <c r="G50" s="22" t="s">
        <v>142</v>
      </c>
      <c r="H50" s="22" t="s">
        <v>117</v>
      </c>
      <c r="I50" s="22" t="s">
        <v>143</v>
      </c>
      <c r="J50" s="381" t="s">
        <v>11</v>
      </c>
      <c r="K50" s="402">
        <v>2</v>
      </c>
      <c r="L50" s="402">
        <v>1</v>
      </c>
      <c r="M50" s="186">
        <v>5</v>
      </c>
      <c r="N50" s="186">
        <v>4</v>
      </c>
      <c r="O50" s="186">
        <f>SUM(K50:N50)</f>
        <v>12</v>
      </c>
      <c r="P50" s="207"/>
      <c r="Q50" s="207" t="s">
        <v>119</v>
      </c>
    </row>
    <row r="51" spans="1:17" ht="12.75" hidden="1" x14ac:dyDescent="0.2">
      <c r="A51" s="6">
        <v>50</v>
      </c>
      <c r="B51" s="27" t="s">
        <v>215</v>
      </c>
      <c r="C51" s="387">
        <v>10</v>
      </c>
      <c r="D51" s="387" t="s">
        <v>10</v>
      </c>
      <c r="E51" s="374" t="s">
        <v>203</v>
      </c>
      <c r="F51" s="374" t="s">
        <v>1051</v>
      </c>
      <c r="G51" s="27" t="s">
        <v>204</v>
      </c>
      <c r="H51" s="27" t="s">
        <v>205</v>
      </c>
      <c r="I51" s="27" t="s">
        <v>206</v>
      </c>
      <c r="J51" s="387" t="s">
        <v>11</v>
      </c>
      <c r="K51" s="406">
        <v>1.5</v>
      </c>
      <c r="L51" s="406">
        <v>1</v>
      </c>
      <c r="M51" s="184">
        <v>5</v>
      </c>
      <c r="N51" s="184">
        <v>4.5</v>
      </c>
      <c r="O51" s="184">
        <f>SUM(K51:N51)</f>
        <v>12</v>
      </c>
      <c r="P51" s="206"/>
      <c r="Q51" s="206" t="s">
        <v>207</v>
      </c>
    </row>
    <row r="52" spans="1:17" ht="12.75" hidden="1" x14ac:dyDescent="0.2">
      <c r="A52" s="6">
        <v>51</v>
      </c>
      <c r="B52" s="363" t="s">
        <v>150</v>
      </c>
      <c r="C52" s="381">
        <v>10</v>
      </c>
      <c r="D52" s="381" t="s">
        <v>10</v>
      </c>
      <c r="E52" s="369" t="s">
        <v>203</v>
      </c>
      <c r="F52" s="369" t="s">
        <v>1051</v>
      </c>
      <c r="G52" s="22" t="s">
        <v>142</v>
      </c>
      <c r="H52" s="22" t="s">
        <v>117</v>
      </c>
      <c r="I52" s="22" t="s">
        <v>143</v>
      </c>
      <c r="J52" s="381" t="s">
        <v>11</v>
      </c>
      <c r="K52" s="402">
        <v>2</v>
      </c>
      <c r="L52" s="402">
        <v>2</v>
      </c>
      <c r="M52" s="186">
        <v>3</v>
      </c>
      <c r="N52" s="186">
        <v>4</v>
      </c>
      <c r="O52" s="186">
        <f>SUM(K52:N52)</f>
        <v>11</v>
      </c>
      <c r="P52" s="207"/>
      <c r="Q52" s="207" t="s">
        <v>119</v>
      </c>
    </row>
    <row r="53" spans="1:17" ht="12.75" hidden="1" x14ac:dyDescent="0.2">
      <c r="A53" s="6">
        <v>52</v>
      </c>
      <c r="B53" s="27" t="s">
        <v>216</v>
      </c>
      <c r="C53" s="387">
        <v>10</v>
      </c>
      <c r="D53" s="387" t="s">
        <v>10</v>
      </c>
      <c r="E53" s="374" t="s">
        <v>203</v>
      </c>
      <c r="F53" s="374" t="s">
        <v>1051</v>
      </c>
      <c r="G53" s="27" t="s">
        <v>204</v>
      </c>
      <c r="H53" s="27" t="s">
        <v>205</v>
      </c>
      <c r="I53" s="27" t="s">
        <v>206</v>
      </c>
      <c r="J53" s="387" t="s">
        <v>11</v>
      </c>
      <c r="K53" s="406">
        <v>1.5</v>
      </c>
      <c r="L53" s="406">
        <v>2</v>
      </c>
      <c r="M53" s="184">
        <v>2</v>
      </c>
      <c r="N53" s="184">
        <v>1</v>
      </c>
      <c r="O53" s="184">
        <f>SUM(K53:N53)</f>
        <v>6.5</v>
      </c>
      <c r="P53" s="206"/>
      <c r="Q53" s="206" t="s">
        <v>207</v>
      </c>
    </row>
    <row r="54" spans="1:17" ht="12.75" hidden="1" x14ac:dyDescent="0.2">
      <c r="A54" s="6">
        <v>53</v>
      </c>
      <c r="B54" s="22" t="s">
        <v>156</v>
      </c>
      <c r="C54" s="381">
        <v>10</v>
      </c>
      <c r="D54" s="381" t="s">
        <v>10</v>
      </c>
      <c r="E54" s="369" t="s">
        <v>203</v>
      </c>
      <c r="F54" s="369" t="s">
        <v>1051</v>
      </c>
      <c r="G54" s="22" t="s">
        <v>134</v>
      </c>
      <c r="H54" s="22" t="s">
        <v>117</v>
      </c>
      <c r="I54" s="22" t="s">
        <v>154</v>
      </c>
      <c r="J54" s="381" t="s">
        <v>11</v>
      </c>
      <c r="K54" s="402">
        <v>2</v>
      </c>
      <c r="L54" s="402">
        <v>1</v>
      </c>
      <c r="M54" s="186">
        <v>1</v>
      </c>
      <c r="N54" s="186">
        <v>2</v>
      </c>
      <c r="O54" s="186">
        <f>SUM(K54:N54)</f>
        <v>6</v>
      </c>
      <c r="P54" s="207"/>
      <c r="Q54" s="207" t="s">
        <v>119</v>
      </c>
    </row>
    <row r="55" spans="1:17" ht="12.75" hidden="1" x14ac:dyDescent="0.2">
      <c r="A55" s="6">
        <v>54</v>
      </c>
      <c r="B55" s="22" t="s">
        <v>153</v>
      </c>
      <c r="C55" s="381">
        <v>10</v>
      </c>
      <c r="D55" s="381" t="s">
        <v>10</v>
      </c>
      <c r="E55" s="369" t="s">
        <v>203</v>
      </c>
      <c r="F55" s="369" t="s">
        <v>1051</v>
      </c>
      <c r="G55" s="22" t="s">
        <v>134</v>
      </c>
      <c r="H55" s="22" t="s">
        <v>117</v>
      </c>
      <c r="I55" s="22" t="s">
        <v>154</v>
      </c>
      <c r="J55" s="381" t="s">
        <v>11</v>
      </c>
      <c r="K55" s="402">
        <v>2</v>
      </c>
      <c r="L55" s="402">
        <v>1</v>
      </c>
      <c r="M55" s="186">
        <v>1</v>
      </c>
      <c r="N55" s="186">
        <v>1</v>
      </c>
      <c r="O55" s="186">
        <f>SUM(K55:N55)</f>
        <v>5</v>
      </c>
      <c r="P55" s="207"/>
      <c r="Q55" s="207" t="s">
        <v>119</v>
      </c>
    </row>
    <row r="56" spans="1:17" ht="12.75" hidden="1" x14ac:dyDescent="0.2">
      <c r="A56" s="6">
        <v>55</v>
      </c>
      <c r="B56" s="19" t="s">
        <v>87</v>
      </c>
      <c r="C56" s="388">
        <v>10</v>
      </c>
      <c r="D56" s="388" t="s">
        <v>53</v>
      </c>
      <c r="E56" s="375" t="s">
        <v>203</v>
      </c>
      <c r="F56" s="396" t="s">
        <v>1051</v>
      </c>
      <c r="G56" s="19" t="s">
        <v>76</v>
      </c>
      <c r="H56" s="19" t="s">
        <v>77</v>
      </c>
      <c r="I56" s="19" t="s">
        <v>78</v>
      </c>
      <c r="J56" s="388" t="s">
        <v>11</v>
      </c>
      <c r="K56" s="405">
        <v>1</v>
      </c>
      <c r="L56" s="405">
        <v>1</v>
      </c>
      <c r="M56" s="188">
        <v>1</v>
      </c>
      <c r="N56" s="188">
        <v>1</v>
      </c>
      <c r="O56" s="188">
        <f>SUM(K56:N56)</f>
        <v>4</v>
      </c>
      <c r="P56" s="36"/>
      <c r="Q56" s="36" t="s">
        <v>79</v>
      </c>
    </row>
    <row r="57" spans="1:17" ht="12.75" hidden="1" x14ac:dyDescent="0.2">
      <c r="A57" s="6">
        <v>56</v>
      </c>
      <c r="B57" s="19" t="s">
        <v>89</v>
      </c>
      <c r="C57" s="388">
        <v>10</v>
      </c>
      <c r="D57" s="388" t="s">
        <v>53</v>
      </c>
      <c r="E57" s="375" t="s">
        <v>203</v>
      </c>
      <c r="F57" s="396" t="s">
        <v>1051</v>
      </c>
      <c r="G57" s="19" t="s">
        <v>76</v>
      </c>
      <c r="H57" s="19" t="s">
        <v>77</v>
      </c>
      <c r="I57" s="19" t="s">
        <v>78</v>
      </c>
      <c r="J57" s="388" t="s">
        <v>11</v>
      </c>
      <c r="K57" s="405">
        <v>1</v>
      </c>
      <c r="L57" s="405">
        <v>1</v>
      </c>
      <c r="M57" s="188">
        <v>1</v>
      </c>
      <c r="N57" s="188">
        <v>1</v>
      </c>
      <c r="O57" s="188">
        <f>SUM(K57:N57)</f>
        <v>4</v>
      </c>
      <c r="P57" s="36"/>
      <c r="Q57" s="36" t="s">
        <v>79</v>
      </c>
    </row>
    <row r="58" spans="1:17" ht="12.75" hidden="1" x14ac:dyDescent="0.2">
      <c r="A58" s="424">
        <v>57</v>
      </c>
      <c r="B58" s="435" t="s">
        <v>88</v>
      </c>
      <c r="C58" s="436">
        <v>10</v>
      </c>
      <c r="D58" s="436" t="s">
        <v>53</v>
      </c>
      <c r="E58" s="437" t="s">
        <v>203</v>
      </c>
      <c r="F58" s="438" t="s">
        <v>1051</v>
      </c>
      <c r="G58" s="435" t="s">
        <v>76</v>
      </c>
      <c r="H58" s="435" t="s">
        <v>77</v>
      </c>
      <c r="I58" s="435" t="s">
        <v>78</v>
      </c>
      <c r="J58" s="436" t="s">
        <v>11</v>
      </c>
      <c r="K58" s="439">
        <v>0</v>
      </c>
      <c r="L58" s="439">
        <v>0</v>
      </c>
      <c r="M58" s="195">
        <v>0</v>
      </c>
      <c r="N58" s="195">
        <v>0</v>
      </c>
      <c r="O58" s="195">
        <f>SUM(K58:N58)</f>
        <v>0</v>
      </c>
      <c r="P58" s="312" t="s">
        <v>62</v>
      </c>
      <c r="Q58" s="137" t="s">
        <v>79</v>
      </c>
    </row>
    <row r="59" spans="1:17" ht="13.5" hidden="1" thickBot="1" x14ac:dyDescent="0.25">
      <c r="A59" s="427">
        <v>58</v>
      </c>
      <c r="B59" s="442" t="s">
        <v>151</v>
      </c>
      <c r="C59" s="443">
        <v>10</v>
      </c>
      <c r="D59" s="443" t="s">
        <v>10</v>
      </c>
      <c r="E59" s="444" t="s">
        <v>203</v>
      </c>
      <c r="F59" s="444" t="s">
        <v>1051</v>
      </c>
      <c r="G59" s="445" t="s">
        <v>142</v>
      </c>
      <c r="H59" s="445" t="s">
        <v>117</v>
      </c>
      <c r="I59" s="445" t="s">
        <v>143</v>
      </c>
      <c r="J59" s="443" t="s">
        <v>11</v>
      </c>
      <c r="K59" s="431">
        <v>0</v>
      </c>
      <c r="L59" s="431">
        <v>0</v>
      </c>
      <c r="M59" s="432">
        <v>0</v>
      </c>
      <c r="N59" s="432">
        <v>0</v>
      </c>
      <c r="O59" s="432">
        <f>SUM(K59:N59)</f>
        <v>0</v>
      </c>
      <c r="P59" s="433" t="s">
        <v>62</v>
      </c>
      <c r="Q59" s="434" t="s">
        <v>119</v>
      </c>
    </row>
    <row r="60" spans="1:17" ht="12.75" hidden="1" x14ac:dyDescent="0.2">
      <c r="A60" s="426">
        <v>59</v>
      </c>
      <c r="B60" s="24" t="s">
        <v>166</v>
      </c>
      <c r="C60" s="440">
        <v>11</v>
      </c>
      <c r="D60" s="440" t="s">
        <v>10</v>
      </c>
      <c r="E60" s="441" t="s">
        <v>203</v>
      </c>
      <c r="F60" s="441" t="s">
        <v>1051</v>
      </c>
      <c r="G60" s="24" t="s">
        <v>116</v>
      </c>
      <c r="H60" s="24" t="s">
        <v>117</v>
      </c>
      <c r="I60" s="24" t="s">
        <v>118</v>
      </c>
      <c r="J60" s="440" t="s">
        <v>11</v>
      </c>
      <c r="K60" s="404">
        <v>10</v>
      </c>
      <c r="L60" s="404">
        <v>10</v>
      </c>
      <c r="M60" s="224">
        <v>10</v>
      </c>
      <c r="N60" s="224">
        <v>8</v>
      </c>
      <c r="O60" s="224">
        <f>SUM(K60:N60)</f>
        <v>38</v>
      </c>
      <c r="P60" s="225" t="s">
        <v>1047</v>
      </c>
      <c r="Q60" s="418" t="s">
        <v>119</v>
      </c>
    </row>
    <row r="61" spans="1:17" ht="12.75" hidden="1" x14ac:dyDescent="0.2">
      <c r="A61" s="6">
        <v>60</v>
      </c>
      <c r="B61" s="22" t="s">
        <v>170</v>
      </c>
      <c r="C61" s="381">
        <v>11</v>
      </c>
      <c r="D61" s="381" t="s">
        <v>10</v>
      </c>
      <c r="E61" s="369" t="s">
        <v>203</v>
      </c>
      <c r="F61" s="369" t="s">
        <v>1051</v>
      </c>
      <c r="G61" s="22" t="s">
        <v>116</v>
      </c>
      <c r="H61" s="22" t="s">
        <v>117</v>
      </c>
      <c r="I61" s="22" t="s">
        <v>118</v>
      </c>
      <c r="J61" s="381" t="s">
        <v>11</v>
      </c>
      <c r="K61" s="402">
        <v>10</v>
      </c>
      <c r="L61" s="402">
        <v>10</v>
      </c>
      <c r="M61" s="186">
        <v>10</v>
      </c>
      <c r="N61" s="186">
        <v>7</v>
      </c>
      <c r="O61" s="186">
        <f>SUM(K61:N61)</f>
        <v>37</v>
      </c>
      <c r="P61" s="213" t="s">
        <v>1047</v>
      </c>
      <c r="Q61" s="207" t="s">
        <v>119</v>
      </c>
    </row>
    <row r="62" spans="1:17" ht="12.75" hidden="1" x14ac:dyDescent="0.2">
      <c r="A62" s="6">
        <v>61</v>
      </c>
      <c r="B62" s="12" t="s">
        <v>34</v>
      </c>
      <c r="C62" s="158">
        <v>11</v>
      </c>
      <c r="D62" s="158" t="s">
        <v>10</v>
      </c>
      <c r="E62" s="33" t="s">
        <v>203</v>
      </c>
      <c r="F62" s="33" t="s">
        <v>1051</v>
      </c>
      <c r="G62" s="12" t="s">
        <v>14</v>
      </c>
      <c r="H62" s="12" t="s">
        <v>15</v>
      </c>
      <c r="I62" s="12" t="s">
        <v>26</v>
      </c>
      <c r="J62" s="158" t="s">
        <v>11</v>
      </c>
      <c r="K62" s="191">
        <v>10</v>
      </c>
      <c r="L62" s="191">
        <v>6</v>
      </c>
      <c r="M62" s="192">
        <v>10</v>
      </c>
      <c r="N62" s="192">
        <v>5</v>
      </c>
      <c r="O62" s="192">
        <f>SUM(K62:N62)</f>
        <v>31</v>
      </c>
      <c r="P62" s="138" t="s">
        <v>1047</v>
      </c>
      <c r="Q62" s="32" t="s">
        <v>15</v>
      </c>
    </row>
    <row r="63" spans="1:17" ht="12.75" hidden="1" x14ac:dyDescent="0.2">
      <c r="A63" s="6">
        <v>62</v>
      </c>
      <c r="B63" s="22" t="s">
        <v>168</v>
      </c>
      <c r="C63" s="381">
        <v>11</v>
      </c>
      <c r="D63" s="381" t="s">
        <v>10</v>
      </c>
      <c r="E63" s="369" t="s">
        <v>203</v>
      </c>
      <c r="F63" s="369" t="s">
        <v>1051</v>
      </c>
      <c r="G63" s="22" t="s">
        <v>169</v>
      </c>
      <c r="H63" s="22" t="s">
        <v>117</v>
      </c>
      <c r="I63" s="22" t="s">
        <v>118</v>
      </c>
      <c r="J63" s="381" t="s">
        <v>11</v>
      </c>
      <c r="K63" s="402">
        <v>10</v>
      </c>
      <c r="L63" s="402">
        <v>1</v>
      </c>
      <c r="M63" s="186">
        <v>10</v>
      </c>
      <c r="N63" s="186">
        <v>1</v>
      </c>
      <c r="O63" s="186">
        <f>SUM(K63:N63)</f>
        <v>22</v>
      </c>
      <c r="P63" s="213" t="s">
        <v>1047</v>
      </c>
      <c r="Q63" s="207" t="s">
        <v>119</v>
      </c>
    </row>
    <row r="64" spans="1:17" ht="12.75" hidden="1" x14ac:dyDescent="0.2">
      <c r="A64" s="6">
        <v>63</v>
      </c>
      <c r="B64" s="12" t="s">
        <v>35</v>
      </c>
      <c r="C64" s="158">
        <v>11</v>
      </c>
      <c r="D64" s="158" t="s">
        <v>10</v>
      </c>
      <c r="E64" s="33" t="s">
        <v>203</v>
      </c>
      <c r="F64" s="33" t="s">
        <v>1051</v>
      </c>
      <c r="G64" s="12" t="s">
        <v>14</v>
      </c>
      <c r="H64" s="12" t="s">
        <v>15</v>
      </c>
      <c r="I64" s="12" t="s">
        <v>26</v>
      </c>
      <c r="J64" s="158" t="s">
        <v>11</v>
      </c>
      <c r="K64" s="191">
        <v>5</v>
      </c>
      <c r="L64" s="191">
        <v>7</v>
      </c>
      <c r="M64" s="192">
        <v>8</v>
      </c>
      <c r="N64" s="192">
        <v>1</v>
      </c>
      <c r="O64" s="192">
        <f>SUM(K64:N64)</f>
        <v>21</v>
      </c>
      <c r="P64" s="138" t="s">
        <v>1047</v>
      </c>
      <c r="Q64" s="32" t="s">
        <v>15</v>
      </c>
    </row>
    <row r="65" spans="1:17" ht="12.75" hidden="1" x14ac:dyDescent="0.2">
      <c r="A65" s="6">
        <v>64</v>
      </c>
      <c r="B65" s="19" t="s">
        <v>91</v>
      </c>
      <c r="C65" s="388">
        <v>11</v>
      </c>
      <c r="D65" s="388" t="s">
        <v>53</v>
      </c>
      <c r="E65" s="375" t="s">
        <v>203</v>
      </c>
      <c r="F65" s="396" t="s">
        <v>1051</v>
      </c>
      <c r="G65" s="19" t="s">
        <v>76</v>
      </c>
      <c r="H65" s="19" t="s">
        <v>77</v>
      </c>
      <c r="I65" s="19" t="s">
        <v>78</v>
      </c>
      <c r="J65" s="388" t="s">
        <v>11</v>
      </c>
      <c r="K65" s="405">
        <v>7</v>
      </c>
      <c r="L65" s="405">
        <v>4</v>
      </c>
      <c r="M65" s="188">
        <v>6</v>
      </c>
      <c r="N65" s="188">
        <v>1</v>
      </c>
      <c r="O65" s="188">
        <f>SUM(K65:N65)</f>
        <v>18</v>
      </c>
      <c r="P65" s="214" t="s">
        <v>1047</v>
      </c>
      <c r="Q65" s="36" t="s">
        <v>79</v>
      </c>
    </row>
    <row r="66" spans="1:17" ht="12.75" hidden="1" x14ac:dyDescent="0.2">
      <c r="A66" s="6">
        <v>65</v>
      </c>
      <c r="B66" s="12" t="s">
        <v>33</v>
      </c>
      <c r="C66" s="158">
        <v>11</v>
      </c>
      <c r="D66" s="158" t="s">
        <v>10</v>
      </c>
      <c r="E66" s="33" t="s">
        <v>203</v>
      </c>
      <c r="F66" s="33" t="s">
        <v>1051</v>
      </c>
      <c r="G66" s="12" t="s">
        <v>14</v>
      </c>
      <c r="H66" s="12" t="s">
        <v>15</v>
      </c>
      <c r="I66" s="12" t="s">
        <v>26</v>
      </c>
      <c r="J66" s="158" t="s">
        <v>11</v>
      </c>
      <c r="K66" s="191">
        <v>10</v>
      </c>
      <c r="L66" s="191">
        <v>2</v>
      </c>
      <c r="M66" s="192">
        <v>1</v>
      </c>
      <c r="N66" s="192">
        <v>3</v>
      </c>
      <c r="O66" s="192">
        <f>SUM(K66:N66)</f>
        <v>16</v>
      </c>
      <c r="P66" s="138" t="s">
        <v>1047</v>
      </c>
      <c r="Q66" s="32" t="s">
        <v>15</v>
      </c>
    </row>
    <row r="67" spans="1:17" ht="12.75" hidden="1" x14ac:dyDescent="0.2">
      <c r="A67" s="6">
        <v>66</v>
      </c>
      <c r="B67" s="19" t="s">
        <v>93</v>
      </c>
      <c r="C67" s="388">
        <v>11</v>
      </c>
      <c r="D67" s="388" t="s">
        <v>53</v>
      </c>
      <c r="E67" s="375" t="s">
        <v>203</v>
      </c>
      <c r="F67" s="396" t="s">
        <v>1051</v>
      </c>
      <c r="G67" s="19" t="s">
        <v>76</v>
      </c>
      <c r="H67" s="19" t="s">
        <v>77</v>
      </c>
      <c r="I67" s="19" t="s">
        <v>78</v>
      </c>
      <c r="J67" s="388" t="s">
        <v>11</v>
      </c>
      <c r="K67" s="405">
        <v>8</v>
      </c>
      <c r="L67" s="405">
        <v>4</v>
      </c>
      <c r="M67" s="188">
        <v>1</v>
      </c>
      <c r="N67" s="188">
        <v>1</v>
      </c>
      <c r="O67" s="188">
        <f>SUM(K67:N67)</f>
        <v>14</v>
      </c>
      <c r="P67" s="214" t="s">
        <v>1047</v>
      </c>
      <c r="Q67" s="36" t="s">
        <v>79</v>
      </c>
    </row>
    <row r="68" spans="1:17" ht="12.75" hidden="1" x14ac:dyDescent="0.2">
      <c r="A68" s="6">
        <v>67</v>
      </c>
      <c r="B68" s="22" t="s">
        <v>158</v>
      </c>
      <c r="C68" s="381">
        <v>11</v>
      </c>
      <c r="D68" s="381" t="s">
        <v>53</v>
      </c>
      <c r="E68" s="369" t="s">
        <v>203</v>
      </c>
      <c r="F68" s="369" t="s">
        <v>1051</v>
      </c>
      <c r="G68" s="22" t="s">
        <v>122</v>
      </c>
      <c r="H68" s="22" t="s">
        <v>117</v>
      </c>
      <c r="I68" s="22" t="s">
        <v>159</v>
      </c>
      <c r="J68" s="381" t="s">
        <v>11</v>
      </c>
      <c r="K68" s="402">
        <v>10</v>
      </c>
      <c r="L68" s="402">
        <v>1</v>
      </c>
      <c r="M68" s="186">
        <v>2</v>
      </c>
      <c r="N68" s="186">
        <v>1</v>
      </c>
      <c r="O68" s="186">
        <f>SUM(K68:N68)</f>
        <v>14</v>
      </c>
      <c r="P68" s="213" t="s">
        <v>1047</v>
      </c>
      <c r="Q68" s="207" t="s">
        <v>119</v>
      </c>
    </row>
    <row r="69" spans="1:17" ht="12.75" hidden="1" x14ac:dyDescent="0.2">
      <c r="A69" s="6">
        <v>68</v>
      </c>
      <c r="B69" s="27" t="s">
        <v>220</v>
      </c>
      <c r="C69" s="387">
        <v>11</v>
      </c>
      <c r="D69" s="387" t="s">
        <v>10</v>
      </c>
      <c r="E69" s="374" t="s">
        <v>203</v>
      </c>
      <c r="F69" s="374" t="s">
        <v>1051</v>
      </c>
      <c r="G69" s="27" t="s">
        <v>204</v>
      </c>
      <c r="H69" s="27" t="s">
        <v>205</v>
      </c>
      <c r="I69" s="27" t="s">
        <v>218</v>
      </c>
      <c r="J69" s="387" t="s">
        <v>11</v>
      </c>
      <c r="K69" s="406">
        <v>9</v>
      </c>
      <c r="L69" s="406">
        <v>2</v>
      </c>
      <c r="M69" s="184">
        <v>2</v>
      </c>
      <c r="N69" s="184">
        <v>1</v>
      </c>
      <c r="O69" s="184">
        <f>SUM(K69:N69)</f>
        <v>14</v>
      </c>
      <c r="P69" s="212" t="s">
        <v>1047</v>
      </c>
      <c r="Q69" s="206" t="s">
        <v>207</v>
      </c>
    </row>
    <row r="70" spans="1:17" ht="12.75" hidden="1" x14ac:dyDescent="0.2">
      <c r="A70" s="6">
        <v>69</v>
      </c>
      <c r="B70" s="22" t="s">
        <v>163</v>
      </c>
      <c r="C70" s="381">
        <v>11</v>
      </c>
      <c r="D70" s="381" t="s">
        <v>10</v>
      </c>
      <c r="E70" s="369" t="s">
        <v>203</v>
      </c>
      <c r="F70" s="369" t="s">
        <v>1051</v>
      </c>
      <c r="G70" s="22" t="s">
        <v>116</v>
      </c>
      <c r="H70" s="22" t="s">
        <v>117</v>
      </c>
      <c r="I70" s="22" t="s">
        <v>118</v>
      </c>
      <c r="J70" s="381" t="s">
        <v>11</v>
      </c>
      <c r="K70" s="402">
        <v>2</v>
      </c>
      <c r="L70" s="402">
        <v>2</v>
      </c>
      <c r="M70" s="186">
        <v>8</v>
      </c>
      <c r="N70" s="186">
        <v>1</v>
      </c>
      <c r="O70" s="186">
        <f>SUM(K70:N70)</f>
        <v>13</v>
      </c>
      <c r="P70" s="207"/>
      <c r="Q70" s="207" t="s">
        <v>119</v>
      </c>
    </row>
    <row r="71" spans="1:17" ht="12.75" hidden="1" x14ac:dyDescent="0.2">
      <c r="A71" s="6">
        <v>70</v>
      </c>
      <c r="B71" s="19" t="s">
        <v>92</v>
      </c>
      <c r="C71" s="388">
        <v>11</v>
      </c>
      <c r="D71" s="388" t="s">
        <v>53</v>
      </c>
      <c r="E71" s="375" t="s">
        <v>203</v>
      </c>
      <c r="F71" s="396" t="s">
        <v>1051</v>
      </c>
      <c r="G71" s="19" t="s">
        <v>76</v>
      </c>
      <c r="H71" s="19" t="s">
        <v>77</v>
      </c>
      <c r="I71" s="19" t="s">
        <v>78</v>
      </c>
      <c r="J71" s="388" t="s">
        <v>11</v>
      </c>
      <c r="K71" s="405">
        <v>8</v>
      </c>
      <c r="L71" s="405">
        <v>1</v>
      </c>
      <c r="M71" s="188">
        <v>2</v>
      </c>
      <c r="N71" s="188">
        <v>1</v>
      </c>
      <c r="O71" s="188">
        <f>SUM(K71:N71)</f>
        <v>12</v>
      </c>
      <c r="P71" s="36"/>
      <c r="Q71" s="36" t="s">
        <v>79</v>
      </c>
    </row>
    <row r="72" spans="1:17" ht="12.75" hidden="1" x14ac:dyDescent="0.2">
      <c r="A72" s="6">
        <v>71</v>
      </c>
      <c r="B72" s="27" t="s">
        <v>224</v>
      </c>
      <c r="C72" s="387">
        <v>11</v>
      </c>
      <c r="D72" s="387" t="s">
        <v>10</v>
      </c>
      <c r="E72" s="374" t="s">
        <v>203</v>
      </c>
      <c r="F72" s="374" t="s">
        <v>1051</v>
      </c>
      <c r="G72" s="27" t="s">
        <v>204</v>
      </c>
      <c r="H72" s="27" t="s">
        <v>205</v>
      </c>
      <c r="I72" s="27" t="s">
        <v>218</v>
      </c>
      <c r="J72" s="387" t="s">
        <v>11</v>
      </c>
      <c r="K72" s="406">
        <v>9</v>
      </c>
      <c r="L72" s="406">
        <v>1</v>
      </c>
      <c r="M72" s="184">
        <v>1</v>
      </c>
      <c r="N72" s="184">
        <v>1</v>
      </c>
      <c r="O72" s="184">
        <f>SUM(K72:N72)</f>
        <v>12</v>
      </c>
      <c r="P72" s="206"/>
      <c r="Q72" s="206" t="s">
        <v>207</v>
      </c>
    </row>
    <row r="73" spans="1:17" ht="12.75" hidden="1" x14ac:dyDescent="0.2">
      <c r="A73" s="6">
        <v>72</v>
      </c>
      <c r="B73" s="27" t="s">
        <v>225</v>
      </c>
      <c r="C73" s="387">
        <v>11</v>
      </c>
      <c r="D73" s="387" t="s">
        <v>10</v>
      </c>
      <c r="E73" s="374" t="s">
        <v>203</v>
      </c>
      <c r="F73" s="374" t="s">
        <v>1051</v>
      </c>
      <c r="G73" s="27" t="s">
        <v>204</v>
      </c>
      <c r="H73" s="27" t="s">
        <v>205</v>
      </c>
      <c r="I73" s="27" t="s">
        <v>218</v>
      </c>
      <c r="J73" s="387" t="s">
        <v>11</v>
      </c>
      <c r="K73" s="406">
        <v>5</v>
      </c>
      <c r="L73" s="406">
        <v>2</v>
      </c>
      <c r="M73" s="184">
        <v>1</v>
      </c>
      <c r="N73" s="184">
        <v>1</v>
      </c>
      <c r="O73" s="184">
        <f>SUM(K73:N73)</f>
        <v>9</v>
      </c>
      <c r="P73" s="206"/>
      <c r="Q73" s="206" t="s">
        <v>207</v>
      </c>
    </row>
    <row r="74" spans="1:17" ht="12.75" hidden="1" x14ac:dyDescent="0.2">
      <c r="A74" s="6">
        <v>73</v>
      </c>
      <c r="B74" s="19" t="s">
        <v>94</v>
      </c>
      <c r="C74" s="388">
        <v>11</v>
      </c>
      <c r="D74" s="388" t="s">
        <v>53</v>
      </c>
      <c r="E74" s="375" t="s">
        <v>203</v>
      </c>
      <c r="F74" s="396" t="s">
        <v>1051</v>
      </c>
      <c r="G74" s="19" t="s">
        <v>76</v>
      </c>
      <c r="H74" s="19" t="s">
        <v>77</v>
      </c>
      <c r="I74" s="19" t="s">
        <v>78</v>
      </c>
      <c r="J74" s="388" t="s">
        <v>11</v>
      </c>
      <c r="K74" s="405">
        <v>3</v>
      </c>
      <c r="L74" s="405">
        <v>1</v>
      </c>
      <c r="M74" s="188">
        <v>3</v>
      </c>
      <c r="N74" s="188">
        <v>1</v>
      </c>
      <c r="O74" s="188">
        <f>SUM(K74:N74)</f>
        <v>8</v>
      </c>
      <c r="P74" s="36"/>
      <c r="Q74" s="36" t="s">
        <v>79</v>
      </c>
    </row>
    <row r="75" spans="1:17" ht="12.75" hidden="1" x14ac:dyDescent="0.2">
      <c r="A75" s="6">
        <v>74</v>
      </c>
      <c r="B75" s="22" t="s">
        <v>160</v>
      </c>
      <c r="C75" s="381">
        <v>11</v>
      </c>
      <c r="D75" s="381" t="s">
        <v>53</v>
      </c>
      <c r="E75" s="369" t="s">
        <v>203</v>
      </c>
      <c r="F75" s="369" t="s">
        <v>1051</v>
      </c>
      <c r="G75" s="22" t="s">
        <v>122</v>
      </c>
      <c r="H75" s="22" t="s">
        <v>117</v>
      </c>
      <c r="I75" s="22" t="s">
        <v>159</v>
      </c>
      <c r="J75" s="381" t="s">
        <v>11</v>
      </c>
      <c r="K75" s="402">
        <v>4</v>
      </c>
      <c r="L75" s="402">
        <v>1</v>
      </c>
      <c r="M75" s="186">
        <v>2</v>
      </c>
      <c r="N75" s="186">
        <v>1</v>
      </c>
      <c r="O75" s="186">
        <f>SUM(K75:N75)</f>
        <v>8</v>
      </c>
      <c r="P75" s="207"/>
      <c r="Q75" s="207" t="s">
        <v>119</v>
      </c>
    </row>
    <row r="76" spans="1:17" ht="12.75" hidden="1" x14ac:dyDescent="0.2">
      <c r="A76" s="6">
        <v>75</v>
      </c>
      <c r="B76" s="22" t="s">
        <v>162</v>
      </c>
      <c r="C76" s="381">
        <v>11</v>
      </c>
      <c r="D76" s="381" t="s">
        <v>53</v>
      </c>
      <c r="E76" s="369" t="s">
        <v>203</v>
      </c>
      <c r="F76" s="369" t="s">
        <v>1051</v>
      </c>
      <c r="G76" s="22" t="s">
        <v>122</v>
      </c>
      <c r="H76" s="22" t="s">
        <v>117</v>
      </c>
      <c r="I76" s="22" t="s">
        <v>159</v>
      </c>
      <c r="J76" s="381" t="s">
        <v>11</v>
      </c>
      <c r="K76" s="402">
        <v>5</v>
      </c>
      <c r="L76" s="402">
        <v>1</v>
      </c>
      <c r="M76" s="186">
        <v>1</v>
      </c>
      <c r="N76" s="186">
        <v>1</v>
      </c>
      <c r="O76" s="186">
        <f>SUM(K76:N76)</f>
        <v>8</v>
      </c>
      <c r="P76" s="207"/>
      <c r="Q76" s="207" t="s">
        <v>119</v>
      </c>
    </row>
    <row r="77" spans="1:17" ht="12.75" hidden="1" x14ac:dyDescent="0.2">
      <c r="A77" s="6">
        <v>76</v>
      </c>
      <c r="B77" s="22" t="s">
        <v>171</v>
      </c>
      <c r="C77" s="381">
        <v>11</v>
      </c>
      <c r="D77" s="381" t="s">
        <v>53</v>
      </c>
      <c r="E77" s="369" t="s">
        <v>203</v>
      </c>
      <c r="F77" s="369" t="s">
        <v>1051</v>
      </c>
      <c r="G77" s="22" t="s">
        <v>122</v>
      </c>
      <c r="H77" s="22" t="s">
        <v>117</v>
      </c>
      <c r="I77" s="22" t="s">
        <v>159</v>
      </c>
      <c r="J77" s="381" t="s">
        <v>11</v>
      </c>
      <c r="K77" s="402">
        <v>5</v>
      </c>
      <c r="L77" s="402">
        <v>1</v>
      </c>
      <c r="M77" s="186">
        <v>1</v>
      </c>
      <c r="N77" s="186">
        <v>1</v>
      </c>
      <c r="O77" s="186">
        <f>SUM(K77:N77)</f>
        <v>8</v>
      </c>
      <c r="P77" s="207"/>
      <c r="Q77" s="207" t="s">
        <v>119</v>
      </c>
    </row>
    <row r="78" spans="1:17" ht="12.75" hidden="1" x14ac:dyDescent="0.2">
      <c r="A78" s="6">
        <v>77</v>
      </c>
      <c r="B78" s="27" t="s">
        <v>217</v>
      </c>
      <c r="C78" s="387">
        <v>11</v>
      </c>
      <c r="D78" s="387" t="s">
        <v>10</v>
      </c>
      <c r="E78" s="374" t="s">
        <v>203</v>
      </c>
      <c r="F78" s="374" t="s">
        <v>1051</v>
      </c>
      <c r="G78" s="27" t="s">
        <v>204</v>
      </c>
      <c r="H78" s="27" t="s">
        <v>205</v>
      </c>
      <c r="I78" s="27" t="s">
        <v>218</v>
      </c>
      <c r="J78" s="387" t="s">
        <v>11</v>
      </c>
      <c r="K78" s="406">
        <v>3</v>
      </c>
      <c r="L78" s="406">
        <v>2</v>
      </c>
      <c r="M78" s="184">
        <v>1</v>
      </c>
      <c r="N78" s="184">
        <v>2</v>
      </c>
      <c r="O78" s="184">
        <f>SUM(K78:N78)</f>
        <v>8</v>
      </c>
      <c r="P78" s="206"/>
      <c r="Q78" s="206" t="s">
        <v>207</v>
      </c>
    </row>
    <row r="79" spans="1:17" ht="12.75" hidden="1" x14ac:dyDescent="0.2">
      <c r="A79" s="6">
        <v>78</v>
      </c>
      <c r="B79" s="22" t="s">
        <v>161</v>
      </c>
      <c r="C79" s="381">
        <v>11</v>
      </c>
      <c r="D79" s="381" t="s">
        <v>53</v>
      </c>
      <c r="E79" s="369" t="s">
        <v>203</v>
      </c>
      <c r="F79" s="369" t="s">
        <v>1051</v>
      </c>
      <c r="G79" s="22" t="s">
        <v>122</v>
      </c>
      <c r="H79" s="22" t="s">
        <v>117</v>
      </c>
      <c r="I79" s="22" t="s">
        <v>159</v>
      </c>
      <c r="J79" s="381" t="s">
        <v>11</v>
      </c>
      <c r="K79" s="402">
        <v>4</v>
      </c>
      <c r="L79" s="402">
        <v>1</v>
      </c>
      <c r="M79" s="186">
        <v>1</v>
      </c>
      <c r="N79" s="186">
        <v>1</v>
      </c>
      <c r="O79" s="186">
        <f>SUM(K79:N79)</f>
        <v>7</v>
      </c>
      <c r="P79" s="207"/>
      <c r="Q79" s="207" t="s">
        <v>119</v>
      </c>
    </row>
    <row r="80" spans="1:17" ht="12.75" hidden="1" x14ac:dyDescent="0.2">
      <c r="A80" s="6">
        <v>79</v>
      </c>
      <c r="B80" s="27" t="s">
        <v>219</v>
      </c>
      <c r="C80" s="387">
        <v>11</v>
      </c>
      <c r="D80" s="387" t="s">
        <v>10</v>
      </c>
      <c r="E80" s="374" t="s">
        <v>203</v>
      </c>
      <c r="F80" s="374" t="s">
        <v>1051</v>
      </c>
      <c r="G80" s="27" t="s">
        <v>204</v>
      </c>
      <c r="H80" s="27" t="s">
        <v>205</v>
      </c>
      <c r="I80" s="27" t="s">
        <v>218</v>
      </c>
      <c r="J80" s="387" t="s">
        <v>11</v>
      </c>
      <c r="K80" s="406">
        <v>1</v>
      </c>
      <c r="L80" s="406">
        <v>2</v>
      </c>
      <c r="M80" s="184">
        <v>1</v>
      </c>
      <c r="N80" s="184">
        <v>1</v>
      </c>
      <c r="O80" s="184">
        <f>SUM(K80:N80)</f>
        <v>5</v>
      </c>
      <c r="P80" s="206"/>
      <c r="Q80" s="206" t="s">
        <v>207</v>
      </c>
    </row>
    <row r="81" spans="1:17" ht="12.75" hidden="1" x14ac:dyDescent="0.2">
      <c r="A81" s="6">
        <v>80</v>
      </c>
      <c r="B81" s="13" t="s">
        <v>32</v>
      </c>
      <c r="C81" s="389">
        <v>11</v>
      </c>
      <c r="D81" s="389" t="s">
        <v>10</v>
      </c>
      <c r="E81" s="376" t="s">
        <v>203</v>
      </c>
      <c r="F81" s="376" t="s">
        <v>1051</v>
      </c>
      <c r="G81" s="13" t="s">
        <v>14</v>
      </c>
      <c r="H81" s="13" t="s">
        <v>15</v>
      </c>
      <c r="I81" s="13" t="s">
        <v>26</v>
      </c>
      <c r="J81" s="389" t="s">
        <v>11</v>
      </c>
      <c r="K81" s="409"/>
      <c r="L81" s="409"/>
      <c r="M81" s="410"/>
      <c r="N81" s="410"/>
      <c r="O81" s="410">
        <f>SUM(K81:N81)</f>
        <v>0</v>
      </c>
      <c r="P81" s="420" t="s">
        <v>62</v>
      </c>
      <c r="Q81" s="423" t="s">
        <v>15</v>
      </c>
    </row>
    <row r="82" spans="1:17" ht="12.75" hidden="1" x14ac:dyDescent="0.2">
      <c r="A82" s="6">
        <v>81</v>
      </c>
      <c r="B82" s="362" t="s">
        <v>90</v>
      </c>
      <c r="C82" s="383">
        <v>11</v>
      </c>
      <c r="D82" s="383" t="s">
        <v>53</v>
      </c>
      <c r="E82" s="371" t="s">
        <v>203</v>
      </c>
      <c r="F82" s="394" t="s">
        <v>1051</v>
      </c>
      <c r="G82" s="362" t="s">
        <v>76</v>
      </c>
      <c r="H82" s="362" t="s">
        <v>77</v>
      </c>
      <c r="I82" s="362" t="s">
        <v>78</v>
      </c>
      <c r="J82" s="383" t="s">
        <v>11</v>
      </c>
      <c r="K82" s="405">
        <v>0</v>
      </c>
      <c r="L82" s="405">
        <v>0</v>
      </c>
      <c r="M82" s="188">
        <v>0</v>
      </c>
      <c r="N82" s="188">
        <v>0</v>
      </c>
      <c r="O82" s="188">
        <f>SUM(K82:N82)</f>
        <v>0</v>
      </c>
      <c r="P82" s="214" t="s">
        <v>62</v>
      </c>
      <c r="Q82" s="36" t="s">
        <v>79</v>
      </c>
    </row>
    <row r="83" spans="1:17" ht="12.75" hidden="1" x14ac:dyDescent="0.2">
      <c r="A83" s="6">
        <v>82</v>
      </c>
      <c r="B83" s="21" t="s">
        <v>164</v>
      </c>
      <c r="C83" s="384">
        <v>11</v>
      </c>
      <c r="D83" s="384" t="s">
        <v>10</v>
      </c>
      <c r="E83" s="372" t="s">
        <v>203</v>
      </c>
      <c r="F83" s="372" t="s">
        <v>1051</v>
      </c>
      <c r="G83" s="21" t="s">
        <v>134</v>
      </c>
      <c r="H83" s="21" t="s">
        <v>117</v>
      </c>
      <c r="I83" s="21" t="s">
        <v>135</v>
      </c>
      <c r="J83" s="384" t="s">
        <v>11</v>
      </c>
      <c r="K83" s="402">
        <v>0</v>
      </c>
      <c r="L83" s="402">
        <v>0</v>
      </c>
      <c r="M83" s="186">
        <v>0</v>
      </c>
      <c r="N83" s="186">
        <v>0</v>
      </c>
      <c r="O83" s="411">
        <v>0</v>
      </c>
      <c r="P83" s="211" t="s">
        <v>62</v>
      </c>
      <c r="Q83" s="207" t="s">
        <v>119</v>
      </c>
    </row>
    <row r="84" spans="1:17" ht="12.75" hidden="1" x14ac:dyDescent="0.2">
      <c r="A84" s="6">
        <v>83</v>
      </c>
      <c r="B84" s="21" t="s">
        <v>165</v>
      </c>
      <c r="C84" s="384">
        <v>11</v>
      </c>
      <c r="D84" s="384" t="s">
        <v>10</v>
      </c>
      <c r="E84" s="372" t="s">
        <v>203</v>
      </c>
      <c r="F84" s="372" t="s">
        <v>1051</v>
      </c>
      <c r="G84" s="21" t="s">
        <v>134</v>
      </c>
      <c r="H84" s="21" t="s">
        <v>117</v>
      </c>
      <c r="I84" s="21" t="s">
        <v>135</v>
      </c>
      <c r="J84" s="384" t="s">
        <v>11</v>
      </c>
      <c r="K84" s="402">
        <v>0</v>
      </c>
      <c r="L84" s="402">
        <v>0</v>
      </c>
      <c r="M84" s="186">
        <v>0</v>
      </c>
      <c r="N84" s="186">
        <v>0</v>
      </c>
      <c r="O84" s="411">
        <v>0</v>
      </c>
      <c r="P84" s="211" t="s">
        <v>62</v>
      </c>
      <c r="Q84" s="207" t="s">
        <v>119</v>
      </c>
    </row>
    <row r="85" spans="1:17" ht="12.75" hidden="1" x14ac:dyDescent="0.2">
      <c r="A85" s="6">
        <v>84</v>
      </c>
      <c r="B85" s="21" t="s">
        <v>167</v>
      </c>
      <c r="C85" s="384">
        <v>11</v>
      </c>
      <c r="D85" s="384" t="s">
        <v>10</v>
      </c>
      <c r="E85" s="372" t="s">
        <v>203</v>
      </c>
      <c r="F85" s="372" t="s">
        <v>1051</v>
      </c>
      <c r="G85" s="21" t="s">
        <v>134</v>
      </c>
      <c r="H85" s="21" t="s">
        <v>117</v>
      </c>
      <c r="I85" s="21" t="s">
        <v>135</v>
      </c>
      <c r="J85" s="384" t="s">
        <v>11</v>
      </c>
      <c r="K85" s="402">
        <v>0</v>
      </c>
      <c r="L85" s="402">
        <v>0</v>
      </c>
      <c r="M85" s="186">
        <v>0</v>
      </c>
      <c r="N85" s="186">
        <v>0</v>
      </c>
      <c r="O85" s="411">
        <v>0</v>
      </c>
      <c r="P85" s="211" t="s">
        <v>62</v>
      </c>
      <c r="Q85" s="207" t="s">
        <v>119</v>
      </c>
    </row>
    <row r="86" spans="1:17" ht="12.75" hidden="1" x14ac:dyDescent="0.2">
      <c r="A86" s="6">
        <v>85</v>
      </c>
      <c r="B86" s="361" t="s">
        <v>221</v>
      </c>
      <c r="C86" s="385">
        <v>11</v>
      </c>
      <c r="D86" s="385" t="s">
        <v>10</v>
      </c>
      <c r="E86" s="373" t="s">
        <v>203</v>
      </c>
      <c r="F86" s="373" t="s">
        <v>1051</v>
      </c>
      <c r="G86" s="361" t="s">
        <v>204</v>
      </c>
      <c r="H86" s="361" t="s">
        <v>205</v>
      </c>
      <c r="I86" s="361" t="s">
        <v>218</v>
      </c>
      <c r="J86" s="385" t="s">
        <v>11</v>
      </c>
      <c r="K86" s="406"/>
      <c r="L86" s="406"/>
      <c r="M86" s="184"/>
      <c r="N86" s="184"/>
      <c r="O86" s="184">
        <f>SUM(K86:N86)</f>
        <v>0</v>
      </c>
      <c r="P86" s="206" t="s">
        <v>62</v>
      </c>
      <c r="Q86" s="206" t="s">
        <v>207</v>
      </c>
    </row>
    <row r="87" spans="1:17" ht="12.75" hidden="1" x14ac:dyDescent="0.2">
      <c r="A87" s="424">
        <v>86</v>
      </c>
      <c r="B87" s="365" t="s">
        <v>222</v>
      </c>
      <c r="C87" s="392">
        <v>11</v>
      </c>
      <c r="D87" s="392" t="s">
        <v>10</v>
      </c>
      <c r="E87" s="379" t="s">
        <v>203</v>
      </c>
      <c r="F87" s="379" t="s">
        <v>1051</v>
      </c>
      <c r="G87" s="365" t="s">
        <v>204</v>
      </c>
      <c r="H87" s="365" t="s">
        <v>205</v>
      </c>
      <c r="I87" s="365" t="s">
        <v>218</v>
      </c>
      <c r="J87" s="392" t="s">
        <v>11</v>
      </c>
      <c r="K87" s="415"/>
      <c r="L87" s="415"/>
      <c r="M87" s="416"/>
      <c r="N87" s="416"/>
      <c r="O87" s="416">
        <f>SUM(K87:N87)</f>
        <v>0</v>
      </c>
      <c r="P87" s="422" t="s">
        <v>62</v>
      </c>
      <c r="Q87" s="422" t="s">
        <v>207</v>
      </c>
    </row>
    <row r="88" spans="1:17" ht="13.5" hidden="1" thickBot="1" x14ac:dyDescent="0.25">
      <c r="A88" s="427">
        <v>87</v>
      </c>
      <c r="B88" s="446" t="s">
        <v>223</v>
      </c>
      <c r="C88" s="447">
        <v>11</v>
      </c>
      <c r="D88" s="447" t="s">
        <v>10</v>
      </c>
      <c r="E88" s="448" t="s">
        <v>203</v>
      </c>
      <c r="F88" s="448" t="s">
        <v>1051</v>
      </c>
      <c r="G88" s="446" t="s">
        <v>204</v>
      </c>
      <c r="H88" s="446" t="s">
        <v>205</v>
      </c>
      <c r="I88" s="446" t="s">
        <v>218</v>
      </c>
      <c r="J88" s="447" t="s">
        <v>11</v>
      </c>
      <c r="K88" s="449"/>
      <c r="L88" s="449"/>
      <c r="M88" s="229"/>
      <c r="N88" s="229"/>
      <c r="O88" s="229">
        <f>SUM(K88:N88)</f>
        <v>0</v>
      </c>
      <c r="P88" s="230" t="s">
        <v>62</v>
      </c>
      <c r="Q88" s="230" t="s">
        <v>207</v>
      </c>
    </row>
    <row r="89" spans="1:17" ht="12.75" hidden="1" x14ac:dyDescent="0.2">
      <c r="A89" s="426">
        <v>88</v>
      </c>
      <c r="B89" s="13" t="s">
        <v>13</v>
      </c>
      <c r="C89" s="389">
        <v>12</v>
      </c>
      <c r="D89" s="389" t="s">
        <v>10</v>
      </c>
      <c r="E89" s="376" t="s">
        <v>203</v>
      </c>
      <c r="F89" s="376" t="s">
        <v>1051</v>
      </c>
      <c r="G89" s="13" t="s">
        <v>14</v>
      </c>
      <c r="H89" s="13" t="s">
        <v>15</v>
      </c>
      <c r="I89" s="13" t="s">
        <v>16</v>
      </c>
      <c r="J89" s="389" t="s">
        <v>11</v>
      </c>
      <c r="K89" s="409">
        <v>10</v>
      </c>
      <c r="L89" s="409">
        <v>10</v>
      </c>
      <c r="M89" s="410">
        <v>10</v>
      </c>
      <c r="N89" s="410">
        <v>1</v>
      </c>
      <c r="O89" s="410">
        <f>SUM(K89:N89)</f>
        <v>31</v>
      </c>
      <c r="P89" s="420" t="s">
        <v>1047</v>
      </c>
      <c r="Q89" s="423" t="s">
        <v>15</v>
      </c>
    </row>
    <row r="90" spans="1:17" ht="12.75" hidden="1" x14ac:dyDescent="0.2">
      <c r="A90" s="6">
        <v>89</v>
      </c>
      <c r="B90" s="361" t="s">
        <v>233</v>
      </c>
      <c r="C90" s="385">
        <v>12</v>
      </c>
      <c r="D90" s="385" t="s">
        <v>10</v>
      </c>
      <c r="E90" s="373" t="s">
        <v>203</v>
      </c>
      <c r="F90" s="373" t="s">
        <v>1052</v>
      </c>
      <c r="G90" s="361" t="s">
        <v>204</v>
      </c>
      <c r="H90" s="361" t="s">
        <v>205</v>
      </c>
      <c r="I90" s="361" t="s">
        <v>234</v>
      </c>
      <c r="J90" s="385" t="s">
        <v>11</v>
      </c>
      <c r="K90" s="406">
        <v>7</v>
      </c>
      <c r="L90" s="406">
        <v>10</v>
      </c>
      <c r="M90" s="184">
        <v>10</v>
      </c>
      <c r="N90" s="184">
        <v>2</v>
      </c>
      <c r="O90" s="184">
        <f>SUM(K90:N90)</f>
        <v>29</v>
      </c>
      <c r="P90" s="212" t="s">
        <v>1047</v>
      </c>
      <c r="Q90" s="206" t="s">
        <v>207</v>
      </c>
    </row>
    <row r="91" spans="1:17" ht="12.75" hidden="1" x14ac:dyDescent="0.2">
      <c r="A91" s="6">
        <v>90</v>
      </c>
      <c r="B91" s="14" t="s">
        <v>18</v>
      </c>
      <c r="C91" s="156">
        <v>12</v>
      </c>
      <c r="D91" s="156" t="s">
        <v>10</v>
      </c>
      <c r="E91" s="15" t="s">
        <v>203</v>
      </c>
      <c r="F91" s="15" t="s">
        <v>1051</v>
      </c>
      <c r="G91" s="14" t="s">
        <v>14</v>
      </c>
      <c r="H91" s="14" t="s">
        <v>15</v>
      </c>
      <c r="I91" s="14" t="s">
        <v>16</v>
      </c>
      <c r="J91" s="156" t="s">
        <v>11</v>
      </c>
      <c r="K91" s="191">
        <v>9</v>
      </c>
      <c r="L91" s="191">
        <v>9</v>
      </c>
      <c r="M91" s="192">
        <v>7</v>
      </c>
      <c r="N91" s="192">
        <v>2</v>
      </c>
      <c r="O91" s="192">
        <f>SUM(K91:N91)</f>
        <v>27</v>
      </c>
      <c r="P91" s="138" t="s">
        <v>1047</v>
      </c>
      <c r="Q91" s="32" t="s">
        <v>15</v>
      </c>
    </row>
    <row r="92" spans="1:17" ht="12.75" hidden="1" x14ac:dyDescent="0.2">
      <c r="A92" s="6">
        <v>91</v>
      </c>
      <c r="B92" s="361" t="s">
        <v>226</v>
      </c>
      <c r="C92" s="385">
        <v>12</v>
      </c>
      <c r="D92" s="385" t="s">
        <v>10</v>
      </c>
      <c r="E92" s="373" t="s">
        <v>203</v>
      </c>
      <c r="F92" s="373" t="s">
        <v>1052</v>
      </c>
      <c r="G92" s="361" t="s">
        <v>227</v>
      </c>
      <c r="H92" s="361" t="s">
        <v>205</v>
      </c>
      <c r="I92" s="361" t="s">
        <v>228</v>
      </c>
      <c r="J92" s="385" t="s">
        <v>11</v>
      </c>
      <c r="K92" s="406">
        <v>10</v>
      </c>
      <c r="L92" s="406">
        <v>5</v>
      </c>
      <c r="M92" s="184">
        <v>9</v>
      </c>
      <c r="N92" s="184">
        <v>2</v>
      </c>
      <c r="O92" s="184">
        <f>SUM(K92:N92)</f>
        <v>26</v>
      </c>
      <c r="P92" s="212" t="s">
        <v>1047</v>
      </c>
      <c r="Q92" s="206" t="s">
        <v>207</v>
      </c>
    </row>
    <row r="93" spans="1:17" ht="12.75" hidden="1" x14ac:dyDescent="0.2">
      <c r="A93" s="6">
        <v>92</v>
      </c>
      <c r="B93" s="361" t="s">
        <v>229</v>
      </c>
      <c r="C93" s="385">
        <v>12</v>
      </c>
      <c r="D93" s="385" t="s">
        <v>10</v>
      </c>
      <c r="E93" s="373" t="s">
        <v>203</v>
      </c>
      <c r="F93" s="373" t="s">
        <v>1051</v>
      </c>
      <c r="G93" s="361" t="s">
        <v>230</v>
      </c>
      <c r="H93" s="361" t="s">
        <v>205</v>
      </c>
      <c r="I93" s="361" t="s">
        <v>231</v>
      </c>
      <c r="J93" s="385" t="s">
        <v>11</v>
      </c>
      <c r="K93" s="406">
        <v>8</v>
      </c>
      <c r="L93" s="406">
        <v>5</v>
      </c>
      <c r="M93" s="184">
        <v>10</v>
      </c>
      <c r="N93" s="184">
        <v>2</v>
      </c>
      <c r="O93" s="184">
        <f>SUM(K93:N93)</f>
        <v>25</v>
      </c>
      <c r="P93" s="212" t="s">
        <v>1047</v>
      </c>
      <c r="Q93" s="206" t="s">
        <v>207</v>
      </c>
    </row>
    <row r="94" spans="1:17" ht="12.75" hidden="1" x14ac:dyDescent="0.2">
      <c r="A94" s="6">
        <v>93</v>
      </c>
      <c r="B94" s="362" t="s">
        <v>95</v>
      </c>
      <c r="C94" s="383">
        <v>12</v>
      </c>
      <c r="D94" s="383" t="s">
        <v>53</v>
      </c>
      <c r="E94" s="371" t="s">
        <v>203</v>
      </c>
      <c r="F94" s="394" t="s">
        <v>1051</v>
      </c>
      <c r="G94" s="362" t="s">
        <v>76</v>
      </c>
      <c r="H94" s="362" t="s">
        <v>77</v>
      </c>
      <c r="I94" s="362" t="s">
        <v>78</v>
      </c>
      <c r="J94" s="383" t="s">
        <v>11</v>
      </c>
      <c r="K94" s="405">
        <v>2</v>
      </c>
      <c r="L94" s="405">
        <v>1</v>
      </c>
      <c r="M94" s="188">
        <v>10</v>
      </c>
      <c r="N94" s="188">
        <v>6</v>
      </c>
      <c r="O94" s="188">
        <f>SUM(K94:N94)</f>
        <v>19</v>
      </c>
      <c r="P94" s="214" t="s">
        <v>1047</v>
      </c>
      <c r="Q94" s="36" t="s">
        <v>79</v>
      </c>
    </row>
    <row r="95" spans="1:17" ht="12.75" hidden="1" x14ac:dyDescent="0.2">
      <c r="A95" s="6">
        <v>94</v>
      </c>
      <c r="B95" s="362" t="s">
        <v>100</v>
      </c>
      <c r="C95" s="383">
        <v>12</v>
      </c>
      <c r="D95" s="383" t="s">
        <v>53</v>
      </c>
      <c r="E95" s="371" t="s">
        <v>203</v>
      </c>
      <c r="F95" s="394" t="s">
        <v>1051</v>
      </c>
      <c r="G95" s="362" t="s">
        <v>76</v>
      </c>
      <c r="H95" s="362" t="s">
        <v>77</v>
      </c>
      <c r="I95" s="362" t="s">
        <v>78</v>
      </c>
      <c r="J95" s="383" t="s">
        <v>11</v>
      </c>
      <c r="K95" s="405">
        <v>1</v>
      </c>
      <c r="L95" s="405">
        <v>1</v>
      </c>
      <c r="M95" s="188">
        <v>9</v>
      </c>
      <c r="N95" s="188">
        <v>8</v>
      </c>
      <c r="O95" s="188">
        <f>SUM(K95:N95)</f>
        <v>19</v>
      </c>
      <c r="P95" s="214" t="s">
        <v>1047</v>
      </c>
      <c r="Q95" s="36" t="s">
        <v>79</v>
      </c>
    </row>
    <row r="96" spans="1:17" ht="12.75" hidden="1" x14ac:dyDescent="0.2">
      <c r="A96" s="6">
        <v>95</v>
      </c>
      <c r="B96" s="21" t="s">
        <v>176</v>
      </c>
      <c r="C96" s="384">
        <v>12</v>
      </c>
      <c r="D96" s="384" t="s">
        <v>10</v>
      </c>
      <c r="E96" s="372" t="s">
        <v>203</v>
      </c>
      <c r="F96" s="372" t="s">
        <v>1051</v>
      </c>
      <c r="G96" s="21" t="s">
        <v>142</v>
      </c>
      <c r="H96" s="21" t="s">
        <v>117</v>
      </c>
      <c r="I96" s="21" t="s">
        <v>143</v>
      </c>
      <c r="J96" s="384" t="s">
        <v>11</v>
      </c>
      <c r="K96" s="402">
        <v>3</v>
      </c>
      <c r="L96" s="402">
        <v>10</v>
      </c>
      <c r="M96" s="186">
        <v>4</v>
      </c>
      <c r="N96" s="186">
        <v>1</v>
      </c>
      <c r="O96" s="186">
        <f>SUM(K96:N96)</f>
        <v>18</v>
      </c>
      <c r="P96" s="213" t="s">
        <v>1047</v>
      </c>
      <c r="Q96" s="207" t="s">
        <v>119</v>
      </c>
    </row>
    <row r="97" spans="1:17" ht="12.75" hidden="1" x14ac:dyDescent="0.2">
      <c r="A97" s="6">
        <v>96</v>
      </c>
      <c r="B97" s="21" t="s">
        <v>174</v>
      </c>
      <c r="C97" s="384">
        <v>12</v>
      </c>
      <c r="D97" s="384" t="s">
        <v>10</v>
      </c>
      <c r="E97" s="372" t="s">
        <v>203</v>
      </c>
      <c r="F97" s="372" t="s">
        <v>1051</v>
      </c>
      <c r="G97" s="21" t="s">
        <v>142</v>
      </c>
      <c r="H97" s="21" t="s">
        <v>117</v>
      </c>
      <c r="I97" s="21" t="s">
        <v>143</v>
      </c>
      <c r="J97" s="384" t="s">
        <v>11</v>
      </c>
      <c r="K97" s="402">
        <v>8</v>
      </c>
      <c r="L97" s="402">
        <v>5</v>
      </c>
      <c r="M97" s="186">
        <v>1</v>
      </c>
      <c r="N97" s="186">
        <v>2</v>
      </c>
      <c r="O97" s="186">
        <f>SUM(K97:N97)</f>
        <v>16</v>
      </c>
      <c r="P97" s="213" t="s">
        <v>1047</v>
      </c>
      <c r="Q97" s="207" t="s">
        <v>119</v>
      </c>
    </row>
    <row r="98" spans="1:17" ht="12.75" hidden="1" x14ac:dyDescent="0.2">
      <c r="A98" s="6">
        <v>97</v>
      </c>
      <c r="B98" s="362" t="s">
        <v>98</v>
      </c>
      <c r="C98" s="383">
        <v>12</v>
      </c>
      <c r="D98" s="383" t="s">
        <v>53</v>
      </c>
      <c r="E98" s="371" t="s">
        <v>203</v>
      </c>
      <c r="F98" s="394" t="s">
        <v>1051</v>
      </c>
      <c r="G98" s="362" t="s">
        <v>76</v>
      </c>
      <c r="H98" s="362" t="s">
        <v>77</v>
      </c>
      <c r="I98" s="362" t="s">
        <v>78</v>
      </c>
      <c r="J98" s="383" t="s">
        <v>11</v>
      </c>
      <c r="K98" s="405">
        <v>2</v>
      </c>
      <c r="L98" s="405">
        <v>1</v>
      </c>
      <c r="M98" s="188">
        <v>10</v>
      </c>
      <c r="N98" s="188">
        <v>1</v>
      </c>
      <c r="O98" s="188">
        <f>SUM(K98:N98)</f>
        <v>14</v>
      </c>
      <c r="P98" s="214" t="s">
        <v>1047</v>
      </c>
      <c r="Q98" s="36" t="s">
        <v>79</v>
      </c>
    </row>
    <row r="99" spans="1:17" ht="12.75" hidden="1" x14ac:dyDescent="0.2">
      <c r="A99" s="6">
        <v>98</v>
      </c>
      <c r="B99" s="362" t="s">
        <v>103</v>
      </c>
      <c r="C99" s="383">
        <v>12</v>
      </c>
      <c r="D99" s="383" t="s">
        <v>53</v>
      </c>
      <c r="E99" s="371" t="s">
        <v>203</v>
      </c>
      <c r="F99" s="394" t="s">
        <v>1051</v>
      </c>
      <c r="G99" s="362" t="s">
        <v>76</v>
      </c>
      <c r="H99" s="362" t="s">
        <v>77</v>
      </c>
      <c r="I99" s="362" t="s">
        <v>78</v>
      </c>
      <c r="J99" s="383" t="s">
        <v>11</v>
      </c>
      <c r="K99" s="405">
        <v>1</v>
      </c>
      <c r="L99" s="405">
        <v>1</v>
      </c>
      <c r="M99" s="188">
        <v>8</v>
      </c>
      <c r="N99" s="188">
        <v>4</v>
      </c>
      <c r="O99" s="188">
        <f>SUM(K99:N99)</f>
        <v>14</v>
      </c>
      <c r="P99" s="214" t="s">
        <v>1047</v>
      </c>
      <c r="Q99" s="36" t="s">
        <v>79</v>
      </c>
    </row>
    <row r="100" spans="1:17" ht="12.75" hidden="1" x14ac:dyDescent="0.2">
      <c r="A100" s="6">
        <v>99</v>
      </c>
      <c r="B100" s="14" t="s">
        <v>17</v>
      </c>
      <c r="C100" s="156">
        <v>12</v>
      </c>
      <c r="D100" s="156" t="s">
        <v>10</v>
      </c>
      <c r="E100" s="15" t="s">
        <v>203</v>
      </c>
      <c r="F100" s="15" t="s">
        <v>1051</v>
      </c>
      <c r="G100" s="14" t="s">
        <v>14</v>
      </c>
      <c r="H100" s="14" t="s">
        <v>15</v>
      </c>
      <c r="I100" s="14" t="s">
        <v>16</v>
      </c>
      <c r="J100" s="156" t="s">
        <v>11</v>
      </c>
      <c r="K100" s="191">
        <v>10</v>
      </c>
      <c r="L100" s="191">
        <v>1</v>
      </c>
      <c r="M100" s="192">
        <v>1</v>
      </c>
      <c r="N100" s="192">
        <v>1</v>
      </c>
      <c r="O100" s="192">
        <f>SUM(K100:N100)</f>
        <v>13</v>
      </c>
      <c r="P100" s="32"/>
      <c r="Q100" s="32" t="s">
        <v>15</v>
      </c>
    </row>
    <row r="101" spans="1:17" ht="12.75" hidden="1" x14ac:dyDescent="0.2">
      <c r="A101" s="6">
        <v>100</v>
      </c>
      <c r="B101" s="362" t="s">
        <v>101</v>
      </c>
      <c r="C101" s="383">
        <v>12</v>
      </c>
      <c r="D101" s="383" t="s">
        <v>53</v>
      </c>
      <c r="E101" s="371" t="s">
        <v>203</v>
      </c>
      <c r="F101" s="394" t="s">
        <v>1051</v>
      </c>
      <c r="G101" s="362" t="s">
        <v>76</v>
      </c>
      <c r="H101" s="362" t="s">
        <v>77</v>
      </c>
      <c r="I101" s="362" t="s">
        <v>78</v>
      </c>
      <c r="J101" s="383" t="s">
        <v>11</v>
      </c>
      <c r="K101" s="405">
        <v>1</v>
      </c>
      <c r="L101" s="405">
        <v>1</v>
      </c>
      <c r="M101" s="188">
        <v>10</v>
      </c>
      <c r="N101" s="188">
        <v>1</v>
      </c>
      <c r="O101" s="188">
        <f>SUM(K101:N101)</f>
        <v>13</v>
      </c>
      <c r="P101" s="36"/>
      <c r="Q101" s="36" t="s">
        <v>79</v>
      </c>
    </row>
    <row r="102" spans="1:17" ht="12.75" hidden="1" x14ac:dyDescent="0.2">
      <c r="A102" s="6">
        <v>101</v>
      </c>
      <c r="B102" s="362" t="s">
        <v>104</v>
      </c>
      <c r="C102" s="383">
        <v>12</v>
      </c>
      <c r="D102" s="383" t="s">
        <v>53</v>
      </c>
      <c r="E102" s="371" t="s">
        <v>203</v>
      </c>
      <c r="F102" s="394" t="s">
        <v>1051</v>
      </c>
      <c r="G102" s="362" t="s">
        <v>76</v>
      </c>
      <c r="H102" s="362" t="s">
        <v>77</v>
      </c>
      <c r="I102" s="362" t="s">
        <v>78</v>
      </c>
      <c r="J102" s="383" t="s">
        <v>11</v>
      </c>
      <c r="K102" s="405">
        <v>1</v>
      </c>
      <c r="L102" s="405">
        <v>1</v>
      </c>
      <c r="M102" s="188">
        <v>10</v>
      </c>
      <c r="N102" s="188">
        <v>1</v>
      </c>
      <c r="O102" s="188">
        <f>SUM(K102:N102)</f>
        <v>13</v>
      </c>
      <c r="P102" s="36"/>
      <c r="Q102" s="36" t="s">
        <v>79</v>
      </c>
    </row>
    <row r="103" spans="1:17" ht="12.75" hidden="1" x14ac:dyDescent="0.2">
      <c r="A103" s="6">
        <v>102</v>
      </c>
      <c r="B103" s="362" t="s">
        <v>96</v>
      </c>
      <c r="C103" s="383">
        <v>12</v>
      </c>
      <c r="D103" s="383" t="s">
        <v>53</v>
      </c>
      <c r="E103" s="371" t="s">
        <v>203</v>
      </c>
      <c r="F103" s="394" t="s">
        <v>1051</v>
      </c>
      <c r="G103" s="362" t="s">
        <v>76</v>
      </c>
      <c r="H103" s="362" t="s">
        <v>77</v>
      </c>
      <c r="I103" s="362" t="s">
        <v>78</v>
      </c>
      <c r="J103" s="383" t="s">
        <v>11</v>
      </c>
      <c r="K103" s="405">
        <v>0</v>
      </c>
      <c r="L103" s="405">
        <v>0</v>
      </c>
      <c r="M103" s="188">
        <v>0</v>
      </c>
      <c r="N103" s="188">
        <v>0</v>
      </c>
      <c r="O103" s="188">
        <f>SUM(K103:N103)</f>
        <v>0</v>
      </c>
      <c r="P103" s="214" t="s">
        <v>62</v>
      </c>
      <c r="Q103" s="36" t="s">
        <v>79</v>
      </c>
    </row>
    <row r="104" spans="1:17" ht="12.75" hidden="1" x14ac:dyDescent="0.2">
      <c r="A104" s="6">
        <v>103</v>
      </c>
      <c r="B104" s="362" t="s">
        <v>97</v>
      </c>
      <c r="C104" s="383">
        <v>12</v>
      </c>
      <c r="D104" s="383" t="s">
        <v>53</v>
      </c>
      <c r="E104" s="371" t="s">
        <v>203</v>
      </c>
      <c r="F104" s="394" t="s">
        <v>1051</v>
      </c>
      <c r="G104" s="362" t="s">
        <v>76</v>
      </c>
      <c r="H104" s="362" t="s">
        <v>77</v>
      </c>
      <c r="I104" s="362" t="s">
        <v>78</v>
      </c>
      <c r="J104" s="383" t="s">
        <v>11</v>
      </c>
      <c r="K104" s="405">
        <v>0</v>
      </c>
      <c r="L104" s="405">
        <v>0</v>
      </c>
      <c r="M104" s="188">
        <v>0</v>
      </c>
      <c r="N104" s="188">
        <v>0</v>
      </c>
      <c r="O104" s="188">
        <f>SUM(K104:N104)</f>
        <v>0</v>
      </c>
      <c r="P104" s="214" t="s">
        <v>62</v>
      </c>
      <c r="Q104" s="36" t="s">
        <v>79</v>
      </c>
    </row>
    <row r="105" spans="1:17" ht="12.75" hidden="1" x14ac:dyDescent="0.2">
      <c r="A105" s="6">
        <v>104</v>
      </c>
      <c r="B105" s="362" t="s">
        <v>99</v>
      </c>
      <c r="C105" s="383">
        <v>12</v>
      </c>
      <c r="D105" s="383" t="s">
        <v>53</v>
      </c>
      <c r="E105" s="371" t="s">
        <v>203</v>
      </c>
      <c r="F105" s="394" t="s">
        <v>1051</v>
      </c>
      <c r="G105" s="362" t="s">
        <v>76</v>
      </c>
      <c r="H105" s="362" t="s">
        <v>77</v>
      </c>
      <c r="I105" s="362" t="s">
        <v>78</v>
      </c>
      <c r="J105" s="383" t="s">
        <v>11</v>
      </c>
      <c r="K105" s="405">
        <v>0</v>
      </c>
      <c r="L105" s="405">
        <v>0</v>
      </c>
      <c r="M105" s="188">
        <v>0</v>
      </c>
      <c r="N105" s="188">
        <v>0</v>
      </c>
      <c r="O105" s="188">
        <f>SUM(K105:N105)</f>
        <v>0</v>
      </c>
      <c r="P105" s="214" t="s">
        <v>62</v>
      </c>
      <c r="Q105" s="36" t="s">
        <v>79</v>
      </c>
    </row>
    <row r="106" spans="1:17" ht="12.75" hidden="1" x14ac:dyDescent="0.2">
      <c r="A106" s="6">
        <v>105</v>
      </c>
      <c r="B106" s="362" t="s">
        <v>102</v>
      </c>
      <c r="C106" s="383">
        <v>12</v>
      </c>
      <c r="D106" s="383" t="s">
        <v>53</v>
      </c>
      <c r="E106" s="371" t="s">
        <v>203</v>
      </c>
      <c r="F106" s="394" t="s">
        <v>1051</v>
      </c>
      <c r="G106" s="362" t="s">
        <v>76</v>
      </c>
      <c r="H106" s="362" t="s">
        <v>77</v>
      </c>
      <c r="I106" s="362" t="s">
        <v>78</v>
      </c>
      <c r="J106" s="383" t="s">
        <v>11</v>
      </c>
      <c r="K106" s="405">
        <v>0</v>
      </c>
      <c r="L106" s="405">
        <v>0</v>
      </c>
      <c r="M106" s="188">
        <v>0</v>
      </c>
      <c r="N106" s="188">
        <v>0</v>
      </c>
      <c r="O106" s="188">
        <f>SUM(K106:N106)</f>
        <v>0</v>
      </c>
      <c r="P106" s="214" t="s">
        <v>62</v>
      </c>
      <c r="Q106" s="36" t="s">
        <v>79</v>
      </c>
    </row>
    <row r="107" spans="1:17" ht="12.75" hidden="1" x14ac:dyDescent="0.2">
      <c r="A107" s="6">
        <v>106</v>
      </c>
      <c r="B107" s="21" t="s">
        <v>172</v>
      </c>
      <c r="C107" s="384">
        <v>12</v>
      </c>
      <c r="D107" s="384" t="s">
        <v>10</v>
      </c>
      <c r="E107" s="372" t="s">
        <v>203</v>
      </c>
      <c r="F107" s="372" t="s">
        <v>1051</v>
      </c>
      <c r="G107" s="21" t="s">
        <v>134</v>
      </c>
      <c r="H107" s="21" t="s">
        <v>117</v>
      </c>
      <c r="I107" s="21" t="s">
        <v>173</v>
      </c>
      <c r="J107" s="384" t="s">
        <v>11</v>
      </c>
      <c r="K107" s="402">
        <v>0</v>
      </c>
      <c r="L107" s="402">
        <v>0</v>
      </c>
      <c r="M107" s="186">
        <v>0</v>
      </c>
      <c r="N107" s="186">
        <v>0</v>
      </c>
      <c r="O107" s="411">
        <v>0</v>
      </c>
      <c r="P107" s="211" t="s">
        <v>62</v>
      </c>
      <c r="Q107" s="207" t="s">
        <v>119</v>
      </c>
    </row>
    <row r="108" spans="1:17" ht="12.75" hidden="1" x14ac:dyDescent="0.2">
      <c r="A108" s="424">
        <v>107</v>
      </c>
      <c r="B108" s="26" t="s">
        <v>175</v>
      </c>
      <c r="C108" s="386">
        <v>12</v>
      </c>
      <c r="D108" s="386" t="s">
        <v>10</v>
      </c>
      <c r="E108" s="395" t="s">
        <v>203</v>
      </c>
      <c r="F108" s="395" t="s">
        <v>1051</v>
      </c>
      <c r="G108" s="26" t="s">
        <v>134</v>
      </c>
      <c r="H108" s="26" t="s">
        <v>117</v>
      </c>
      <c r="I108" s="26" t="s">
        <v>173</v>
      </c>
      <c r="J108" s="386" t="s">
        <v>11</v>
      </c>
      <c r="K108" s="407">
        <v>0</v>
      </c>
      <c r="L108" s="407">
        <v>0</v>
      </c>
      <c r="M108" s="408">
        <v>0</v>
      </c>
      <c r="N108" s="408">
        <v>0</v>
      </c>
      <c r="O108" s="450">
        <v>0</v>
      </c>
      <c r="P108" s="451" t="s">
        <v>62</v>
      </c>
      <c r="Q108" s="419" t="s">
        <v>119</v>
      </c>
    </row>
    <row r="109" spans="1:17" ht="13.5" hidden="1" thickBot="1" x14ac:dyDescent="0.25">
      <c r="A109" s="427">
        <v>108</v>
      </c>
      <c r="B109" s="446" t="s">
        <v>232</v>
      </c>
      <c r="C109" s="447">
        <v>12</v>
      </c>
      <c r="D109" s="447" t="s">
        <v>10</v>
      </c>
      <c r="E109" s="448" t="s">
        <v>203</v>
      </c>
      <c r="F109" s="448" t="s">
        <v>1051</v>
      </c>
      <c r="G109" s="446" t="s">
        <v>230</v>
      </c>
      <c r="H109" s="446" t="s">
        <v>205</v>
      </c>
      <c r="I109" s="446" t="s">
        <v>231</v>
      </c>
      <c r="J109" s="447" t="s">
        <v>11</v>
      </c>
      <c r="K109" s="449"/>
      <c r="L109" s="449"/>
      <c r="M109" s="229"/>
      <c r="N109" s="229"/>
      <c r="O109" s="229">
        <f>SUM(K109:N109)</f>
        <v>0</v>
      </c>
      <c r="P109" s="230" t="s">
        <v>62</v>
      </c>
      <c r="Q109" s="230" t="s">
        <v>207</v>
      </c>
    </row>
    <row r="110" spans="1:17" ht="12.75" x14ac:dyDescent="0.2">
      <c r="A110" s="426">
        <v>109</v>
      </c>
      <c r="B110" s="452" t="s">
        <v>51</v>
      </c>
      <c r="C110" s="453">
        <v>9</v>
      </c>
      <c r="D110" s="453" t="s">
        <v>10</v>
      </c>
      <c r="E110" s="454" t="s">
        <v>203</v>
      </c>
      <c r="F110" s="454" t="s">
        <v>1052</v>
      </c>
      <c r="G110" s="452" t="s">
        <v>48</v>
      </c>
      <c r="H110" s="452" t="s">
        <v>49</v>
      </c>
      <c r="I110" s="452" t="s">
        <v>50</v>
      </c>
      <c r="J110" s="453" t="s">
        <v>12</v>
      </c>
      <c r="K110" s="455">
        <v>7</v>
      </c>
      <c r="L110" s="455">
        <v>7</v>
      </c>
      <c r="M110" s="219">
        <v>4</v>
      </c>
      <c r="N110" s="219">
        <v>3</v>
      </c>
      <c r="O110" s="219">
        <f>SUM(K110:N110)</f>
        <v>21</v>
      </c>
      <c r="P110" s="267" t="s">
        <v>1047</v>
      </c>
      <c r="Q110" s="220" t="s">
        <v>49</v>
      </c>
    </row>
    <row r="111" spans="1:17" ht="12.75" x14ac:dyDescent="0.2">
      <c r="A111" s="6">
        <v>110</v>
      </c>
      <c r="B111" s="21" t="s">
        <v>177</v>
      </c>
      <c r="C111" s="384">
        <v>9</v>
      </c>
      <c r="D111" s="384" t="s">
        <v>10</v>
      </c>
      <c r="E111" s="372" t="s">
        <v>203</v>
      </c>
      <c r="F111" s="372" t="s">
        <v>1052</v>
      </c>
      <c r="G111" s="21" t="s">
        <v>134</v>
      </c>
      <c r="H111" s="21" t="s">
        <v>117</v>
      </c>
      <c r="I111" s="21" t="s">
        <v>154</v>
      </c>
      <c r="J111" s="384" t="s">
        <v>12</v>
      </c>
      <c r="K111" s="402">
        <v>10</v>
      </c>
      <c r="L111" s="402">
        <v>1</v>
      </c>
      <c r="M111" s="186">
        <v>7</v>
      </c>
      <c r="N111" s="186">
        <v>2</v>
      </c>
      <c r="O111" s="186">
        <v>20</v>
      </c>
      <c r="P111" s="213" t="s">
        <v>1047</v>
      </c>
      <c r="Q111" s="207" t="s">
        <v>119</v>
      </c>
    </row>
    <row r="112" spans="1:17" ht="12.75" x14ac:dyDescent="0.2">
      <c r="A112" s="6">
        <v>111</v>
      </c>
      <c r="B112" s="361" t="s">
        <v>242</v>
      </c>
      <c r="C112" s="385">
        <v>9</v>
      </c>
      <c r="D112" s="385" t="s">
        <v>10</v>
      </c>
      <c r="E112" s="373" t="s">
        <v>203</v>
      </c>
      <c r="F112" s="373" t="s">
        <v>1052</v>
      </c>
      <c r="G112" s="361" t="s">
        <v>230</v>
      </c>
      <c r="H112" s="361" t="s">
        <v>205</v>
      </c>
      <c r="I112" s="361" t="s">
        <v>231</v>
      </c>
      <c r="J112" s="385" t="s">
        <v>12</v>
      </c>
      <c r="K112" s="406">
        <v>3</v>
      </c>
      <c r="L112" s="406">
        <v>9</v>
      </c>
      <c r="M112" s="184">
        <v>3</v>
      </c>
      <c r="N112" s="184">
        <v>5</v>
      </c>
      <c r="O112" s="184">
        <f>SUM(K112:N112)</f>
        <v>20</v>
      </c>
      <c r="P112" s="212" t="s">
        <v>1047</v>
      </c>
      <c r="Q112" s="206" t="s">
        <v>207</v>
      </c>
    </row>
    <row r="113" spans="1:18" ht="12.75" x14ac:dyDescent="0.2">
      <c r="A113" s="6">
        <v>112</v>
      </c>
      <c r="B113" s="16" t="s">
        <v>47</v>
      </c>
      <c r="C113" s="390">
        <v>9</v>
      </c>
      <c r="D113" s="390" t="s">
        <v>10</v>
      </c>
      <c r="E113" s="377" t="s">
        <v>203</v>
      </c>
      <c r="F113" s="377" t="s">
        <v>1052</v>
      </c>
      <c r="G113" s="16" t="s">
        <v>48</v>
      </c>
      <c r="H113" s="16" t="s">
        <v>49</v>
      </c>
      <c r="I113" s="16" t="s">
        <v>50</v>
      </c>
      <c r="J113" s="390" t="s">
        <v>12</v>
      </c>
      <c r="K113" s="412">
        <v>6</v>
      </c>
      <c r="L113" s="412">
        <v>5</v>
      </c>
      <c r="M113" s="190">
        <v>6</v>
      </c>
      <c r="N113" s="190">
        <v>1</v>
      </c>
      <c r="O113" s="190">
        <f>SUM(K113:N113)</f>
        <v>18</v>
      </c>
      <c r="P113" s="210" t="s">
        <v>1047</v>
      </c>
      <c r="Q113" s="208" t="s">
        <v>49</v>
      </c>
    </row>
    <row r="114" spans="1:18" ht="12.75" x14ac:dyDescent="0.2">
      <c r="A114" s="6">
        <v>113</v>
      </c>
      <c r="B114" s="361" t="s">
        <v>241</v>
      </c>
      <c r="C114" s="385">
        <v>9</v>
      </c>
      <c r="D114" s="385" t="s">
        <v>10</v>
      </c>
      <c r="E114" s="373" t="s">
        <v>203</v>
      </c>
      <c r="F114" s="373" t="s">
        <v>1052</v>
      </c>
      <c r="G114" s="361" t="s">
        <v>227</v>
      </c>
      <c r="H114" s="361" t="s">
        <v>205</v>
      </c>
      <c r="I114" s="361" t="s">
        <v>228</v>
      </c>
      <c r="J114" s="385" t="s">
        <v>12</v>
      </c>
      <c r="K114" s="406">
        <v>2</v>
      </c>
      <c r="L114" s="406">
        <v>4</v>
      </c>
      <c r="M114" s="184">
        <v>5</v>
      </c>
      <c r="N114" s="184">
        <v>7</v>
      </c>
      <c r="O114" s="184">
        <f>SUM(K114:N114)</f>
        <v>18</v>
      </c>
      <c r="P114" s="212" t="s">
        <v>1047</v>
      </c>
      <c r="Q114" s="206" t="s">
        <v>207</v>
      </c>
    </row>
    <row r="115" spans="1:18" ht="12.75" x14ac:dyDescent="0.2">
      <c r="A115" s="6">
        <v>114</v>
      </c>
      <c r="B115" s="361" t="s">
        <v>244</v>
      </c>
      <c r="C115" s="385">
        <v>9</v>
      </c>
      <c r="D115" s="385" t="s">
        <v>10</v>
      </c>
      <c r="E115" s="373" t="s">
        <v>203</v>
      </c>
      <c r="F115" s="373" t="s">
        <v>1052</v>
      </c>
      <c r="G115" s="361" t="s">
        <v>230</v>
      </c>
      <c r="H115" s="361" t="s">
        <v>205</v>
      </c>
      <c r="I115" s="361" t="s">
        <v>231</v>
      </c>
      <c r="J115" s="385" t="s">
        <v>12</v>
      </c>
      <c r="K115" s="406">
        <v>3</v>
      </c>
      <c r="L115" s="406">
        <v>4</v>
      </c>
      <c r="M115" s="184">
        <v>7</v>
      </c>
      <c r="N115" s="184">
        <v>4</v>
      </c>
      <c r="O115" s="184">
        <f>SUM(K115:N115)</f>
        <v>18</v>
      </c>
      <c r="P115" s="212" t="s">
        <v>1047</v>
      </c>
      <c r="Q115" s="206" t="s">
        <v>207</v>
      </c>
    </row>
    <row r="116" spans="1:18" ht="12.75" x14ac:dyDescent="0.2">
      <c r="A116" s="6">
        <v>115</v>
      </c>
      <c r="B116" s="361" t="s">
        <v>243</v>
      </c>
      <c r="C116" s="385">
        <v>9</v>
      </c>
      <c r="D116" s="385" t="s">
        <v>10</v>
      </c>
      <c r="E116" s="373" t="s">
        <v>203</v>
      </c>
      <c r="F116" s="373" t="s">
        <v>1052</v>
      </c>
      <c r="G116" s="361" t="s">
        <v>227</v>
      </c>
      <c r="H116" s="361" t="s">
        <v>205</v>
      </c>
      <c r="I116" s="361" t="s">
        <v>228</v>
      </c>
      <c r="J116" s="385" t="s">
        <v>12</v>
      </c>
      <c r="K116" s="406">
        <v>2</v>
      </c>
      <c r="L116" s="406">
        <v>5</v>
      </c>
      <c r="M116" s="184">
        <v>6</v>
      </c>
      <c r="N116" s="184">
        <v>3</v>
      </c>
      <c r="O116" s="184">
        <f>SUM(K116:N116)</f>
        <v>16</v>
      </c>
      <c r="P116" s="212" t="s">
        <v>1047</v>
      </c>
      <c r="Q116" s="206" t="s">
        <v>207</v>
      </c>
    </row>
    <row r="117" spans="1:18" ht="12.75" x14ac:dyDescent="0.2">
      <c r="A117" s="6">
        <v>116</v>
      </c>
      <c r="B117" s="361" t="s">
        <v>235</v>
      </c>
      <c r="C117" s="385">
        <v>9</v>
      </c>
      <c r="D117" s="385" t="s">
        <v>10</v>
      </c>
      <c r="E117" s="373" t="s">
        <v>203</v>
      </c>
      <c r="F117" s="373" t="s">
        <v>1052</v>
      </c>
      <c r="G117" s="361" t="s">
        <v>230</v>
      </c>
      <c r="H117" s="361" t="s">
        <v>205</v>
      </c>
      <c r="I117" s="361" t="s">
        <v>231</v>
      </c>
      <c r="J117" s="385" t="s">
        <v>12</v>
      </c>
      <c r="K117" s="406">
        <v>2</v>
      </c>
      <c r="L117" s="406">
        <v>6</v>
      </c>
      <c r="M117" s="184">
        <v>5</v>
      </c>
      <c r="N117" s="184">
        <v>2</v>
      </c>
      <c r="O117" s="184">
        <f>SUM(K117:N117)</f>
        <v>15</v>
      </c>
      <c r="P117" s="212" t="s">
        <v>1047</v>
      </c>
      <c r="Q117" s="206" t="s">
        <v>207</v>
      </c>
    </row>
    <row r="118" spans="1:18" ht="12.75" x14ac:dyDescent="0.2">
      <c r="A118" s="6">
        <v>117</v>
      </c>
      <c r="B118" s="25" t="s">
        <v>178</v>
      </c>
      <c r="C118" s="384">
        <v>9</v>
      </c>
      <c r="D118" s="384" t="s">
        <v>10</v>
      </c>
      <c r="E118" s="372" t="s">
        <v>203</v>
      </c>
      <c r="F118" s="372" t="s">
        <v>1052</v>
      </c>
      <c r="G118" s="21" t="s">
        <v>134</v>
      </c>
      <c r="H118" s="21" t="s">
        <v>117</v>
      </c>
      <c r="I118" s="21" t="s">
        <v>154</v>
      </c>
      <c r="J118" s="384" t="s">
        <v>12</v>
      </c>
      <c r="K118" s="402">
        <v>4</v>
      </c>
      <c r="L118" s="402">
        <v>3</v>
      </c>
      <c r="M118" s="186">
        <v>5</v>
      </c>
      <c r="N118" s="186">
        <v>2</v>
      </c>
      <c r="O118" s="186">
        <f>SUM(K118:N118)</f>
        <v>14</v>
      </c>
      <c r="P118" s="213" t="s">
        <v>1047</v>
      </c>
      <c r="Q118" s="207" t="s">
        <v>119</v>
      </c>
    </row>
    <row r="119" spans="1:18" ht="12.75" x14ac:dyDescent="0.2">
      <c r="A119" s="6">
        <v>118</v>
      </c>
      <c r="B119" s="361" t="s">
        <v>247</v>
      </c>
      <c r="C119" s="385">
        <v>9</v>
      </c>
      <c r="D119" s="385" t="s">
        <v>10</v>
      </c>
      <c r="E119" s="373" t="s">
        <v>203</v>
      </c>
      <c r="F119" s="373" t="s">
        <v>1052</v>
      </c>
      <c r="G119" s="361" t="s">
        <v>230</v>
      </c>
      <c r="H119" s="361" t="s">
        <v>205</v>
      </c>
      <c r="I119" s="361" t="s">
        <v>231</v>
      </c>
      <c r="J119" s="385" t="s">
        <v>12</v>
      </c>
      <c r="K119" s="406">
        <v>2</v>
      </c>
      <c r="L119" s="406">
        <v>2</v>
      </c>
      <c r="M119" s="184">
        <v>5</v>
      </c>
      <c r="N119" s="184">
        <v>4</v>
      </c>
      <c r="O119" s="184">
        <f>SUM(K119:N119)</f>
        <v>13</v>
      </c>
      <c r="P119" s="212" t="s">
        <v>1047</v>
      </c>
      <c r="Q119" s="206" t="s">
        <v>207</v>
      </c>
    </row>
    <row r="120" spans="1:18" ht="12.75" x14ac:dyDescent="0.2">
      <c r="A120" s="6">
        <v>119</v>
      </c>
      <c r="B120" s="21" t="s">
        <v>183</v>
      </c>
      <c r="C120" s="384">
        <v>9</v>
      </c>
      <c r="D120" s="384" t="s">
        <v>10</v>
      </c>
      <c r="E120" s="372" t="s">
        <v>203</v>
      </c>
      <c r="F120" s="372" t="s">
        <v>1052</v>
      </c>
      <c r="G120" s="21" t="s">
        <v>134</v>
      </c>
      <c r="H120" s="21" t="s">
        <v>117</v>
      </c>
      <c r="I120" s="21" t="s">
        <v>154</v>
      </c>
      <c r="J120" s="384" t="s">
        <v>12</v>
      </c>
      <c r="K120" s="402">
        <v>6</v>
      </c>
      <c r="L120" s="402">
        <v>1</v>
      </c>
      <c r="M120" s="186">
        <v>1</v>
      </c>
      <c r="N120" s="186">
        <v>1</v>
      </c>
      <c r="O120" s="186">
        <f>SUM(K120:N120)</f>
        <v>9</v>
      </c>
      <c r="P120" s="207"/>
      <c r="Q120" s="207" t="s">
        <v>119</v>
      </c>
    </row>
    <row r="121" spans="1:18" ht="12.75" x14ac:dyDescent="0.2">
      <c r="A121" s="6">
        <v>120</v>
      </c>
      <c r="B121" s="361" t="s">
        <v>249</v>
      </c>
      <c r="C121" s="385">
        <v>9</v>
      </c>
      <c r="D121" s="385" t="s">
        <v>10</v>
      </c>
      <c r="E121" s="373" t="s">
        <v>203</v>
      </c>
      <c r="F121" s="373" t="s">
        <v>1052</v>
      </c>
      <c r="G121" s="361" t="s">
        <v>230</v>
      </c>
      <c r="H121" s="361" t="s">
        <v>205</v>
      </c>
      <c r="I121" s="361" t="s">
        <v>231</v>
      </c>
      <c r="J121" s="385" t="s">
        <v>12</v>
      </c>
      <c r="K121" s="406">
        <v>2</v>
      </c>
      <c r="L121" s="406">
        <v>2</v>
      </c>
      <c r="M121" s="184">
        <v>1</v>
      </c>
      <c r="N121" s="184">
        <v>4</v>
      </c>
      <c r="O121" s="184">
        <f>SUM(K121:N121)</f>
        <v>9</v>
      </c>
      <c r="P121" s="206"/>
      <c r="Q121" s="206" t="s">
        <v>207</v>
      </c>
    </row>
    <row r="122" spans="1:18" ht="12.75" x14ac:dyDescent="0.2">
      <c r="A122" s="6">
        <v>121</v>
      </c>
      <c r="B122" s="16" t="s">
        <v>52</v>
      </c>
      <c r="C122" s="390">
        <v>9</v>
      </c>
      <c r="D122" s="390" t="s">
        <v>53</v>
      </c>
      <c r="E122" s="377" t="s">
        <v>203</v>
      </c>
      <c r="F122" s="377" t="s">
        <v>1052</v>
      </c>
      <c r="G122" s="16" t="s">
        <v>48</v>
      </c>
      <c r="H122" s="16" t="s">
        <v>49</v>
      </c>
      <c r="I122" s="16" t="s">
        <v>54</v>
      </c>
      <c r="J122" s="390" t="s">
        <v>12</v>
      </c>
      <c r="K122" s="412">
        <v>1</v>
      </c>
      <c r="L122" s="412">
        <v>1</v>
      </c>
      <c r="M122" s="190">
        <v>3</v>
      </c>
      <c r="N122" s="190">
        <v>2</v>
      </c>
      <c r="O122" s="190">
        <f>SUM(K122:N122)</f>
        <v>7</v>
      </c>
      <c r="P122" s="208"/>
      <c r="Q122" s="208" t="s">
        <v>49</v>
      </c>
    </row>
    <row r="123" spans="1:18" ht="12.75" x14ac:dyDescent="0.2">
      <c r="A123" s="6">
        <v>122</v>
      </c>
      <c r="B123" s="16" t="s">
        <v>57</v>
      </c>
      <c r="C123" s="390">
        <v>9</v>
      </c>
      <c r="D123" s="390" t="s">
        <v>53</v>
      </c>
      <c r="E123" s="377" t="s">
        <v>203</v>
      </c>
      <c r="F123" s="377" t="s">
        <v>1052</v>
      </c>
      <c r="G123" s="16" t="s">
        <v>48</v>
      </c>
      <c r="H123" s="16" t="s">
        <v>49</v>
      </c>
      <c r="I123" s="16" t="s">
        <v>54</v>
      </c>
      <c r="J123" s="390" t="s">
        <v>12</v>
      </c>
      <c r="K123" s="412">
        <v>3</v>
      </c>
      <c r="L123" s="412">
        <v>1</v>
      </c>
      <c r="M123" s="190">
        <v>2</v>
      </c>
      <c r="N123" s="190">
        <v>1</v>
      </c>
      <c r="O123" s="190">
        <f>SUM(K123:N123)</f>
        <v>7</v>
      </c>
      <c r="P123" s="208"/>
      <c r="Q123" s="208" t="s">
        <v>49</v>
      </c>
    </row>
    <row r="124" spans="1:18" ht="12.75" x14ac:dyDescent="0.2">
      <c r="A124" s="6">
        <v>123</v>
      </c>
      <c r="B124" s="362" t="s">
        <v>105</v>
      </c>
      <c r="C124" s="383">
        <v>9</v>
      </c>
      <c r="D124" s="383" t="s">
        <v>53</v>
      </c>
      <c r="E124" s="371" t="s">
        <v>203</v>
      </c>
      <c r="F124" s="371" t="s">
        <v>1052</v>
      </c>
      <c r="G124" s="362" t="s">
        <v>76</v>
      </c>
      <c r="H124" s="362" t="s">
        <v>77</v>
      </c>
      <c r="I124" s="362" t="s">
        <v>106</v>
      </c>
      <c r="J124" s="383" t="s">
        <v>12</v>
      </c>
      <c r="K124" s="405">
        <v>1</v>
      </c>
      <c r="L124" s="405">
        <v>2</v>
      </c>
      <c r="M124" s="188">
        <v>3</v>
      </c>
      <c r="N124" s="188">
        <v>1</v>
      </c>
      <c r="O124" s="188">
        <f>SUM(K124:N124)</f>
        <v>7</v>
      </c>
      <c r="P124" s="36"/>
      <c r="Q124" s="36" t="s">
        <v>79</v>
      </c>
      <c r="R124" s="36" t="s">
        <v>107</v>
      </c>
    </row>
    <row r="125" spans="1:18" ht="12.75" x14ac:dyDescent="0.2">
      <c r="A125" s="6">
        <v>124</v>
      </c>
      <c r="B125" s="361" t="s">
        <v>246</v>
      </c>
      <c r="C125" s="385">
        <v>9</v>
      </c>
      <c r="D125" s="385" t="s">
        <v>10</v>
      </c>
      <c r="E125" s="373" t="s">
        <v>203</v>
      </c>
      <c r="F125" s="373" t="s">
        <v>1052</v>
      </c>
      <c r="G125" s="361" t="s">
        <v>227</v>
      </c>
      <c r="H125" s="361" t="s">
        <v>205</v>
      </c>
      <c r="I125" s="361" t="s">
        <v>228</v>
      </c>
      <c r="J125" s="385" t="s">
        <v>12</v>
      </c>
      <c r="K125" s="406">
        <v>2</v>
      </c>
      <c r="L125" s="406">
        <v>2</v>
      </c>
      <c r="M125" s="184">
        <v>1</v>
      </c>
      <c r="N125" s="184">
        <v>1</v>
      </c>
      <c r="O125" s="184">
        <f>SUM(K125:N125)</f>
        <v>6</v>
      </c>
      <c r="P125" s="206"/>
      <c r="Q125" s="206" t="s">
        <v>207</v>
      </c>
    </row>
    <row r="126" spans="1:18" ht="12.75" x14ac:dyDescent="0.2">
      <c r="A126" s="424">
        <v>125</v>
      </c>
      <c r="B126" s="18" t="s">
        <v>56</v>
      </c>
      <c r="C126" s="456">
        <v>9</v>
      </c>
      <c r="D126" s="456" t="s">
        <v>53</v>
      </c>
      <c r="E126" s="457" t="s">
        <v>203</v>
      </c>
      <c r="F126" s="457" t="s">
        <v>1052</v>
      </c>
      <c r="G126" s="18" t="s">
        <v>48</v>
      </c>
      <c r="H126" s="18" t="s">
        <v>49</v>
      </c>
      <c r="I126" s="18" t="s">
        <v>54</v>
      </c>
      <c r="J126" s="456" t="s">
        <v>12</v>
      </c>
      <c r="K126" s="458">
        <v>1</v>
      </c>
      <c r="L126" s="458">
        <v>1</v>
      </c>
      <c r="M126" s="459">
        <v>1</v>
      </c>
      <c r="N126" s="459">
        <v>2</v>
      </c>
      <c r="O126" s="459">
        <f>SUM(K126:N126)</f>
        <v>5</v>
      </c>
      <c r="P126" s="460"/>
      <c r="Q126" s="460" t="s">
        <v>49</v>
      </c>
    </row>
    <row r="127" spans="1:18" ht="12.75" x14ac:dyDescent="0.2">
      <c r="A127" s="461">
        <v>126</v>
      </c>
      <c r="B127" s="17" t="s">
        <v>55</v>
      </c>
      <c r="C127" s="393">
        <v>9</v>
      </c>
      <c r="D127" s="393" t="s">
        <v>53</v>
      </c>
      <c r="E127" s="380" t="s">
        <v>203</v>
      </c>
      <c r="F127" s="380" t="s">
        <v>1052</v>
      </c>
      <c r="G127" s="17" t="s">
        <v>48</v>
      </c>
      <c r="H127" s="17" t="s">
        <v>49</v>
      </c>
      <c r="I127" s="17" t="s">
        <v>54</v>
      </c>
      <c r="J127" s="393" t="s">
        <v>12</v>
      </c>
      <c r="K127" s="412">
        <v>1</v>
      </c>
      <c r="L127" s="412">
        <v>1</v>
      </c>
      <c r="M127" s="190">
        <v>1</v>
      </c>
      <c r="N127" s="190">
        <v>1</v>
      </c>
      <c r="O127" s="190">
        <f>SUM(K127:N127)</f>
        <v>4</v>
      </c>
      <c r="P127" s="208"/>
      <c r="Q127" s="208" t="s">
        <v>49</v>
      </c>
    </row>
    <row r="128" spans="1:18" ht="12.75" x14ac:dyDescent="0.2">
      <c r="A128" s="461">
        <v>127</v>
      </c>
      <c r="B128" s="22" t="s">
        <v>179</v>
      </c>
      <c r="C128" s="381">
        <v>9</v>
      </c>
      <c r="D128" s="381" t="s">
        <v>53</v>
      </c>
      <c r="E128" s="369" t="s">
        <v>1053</v>
      </c>
      <c r="F128" s="369" t="s">
        <v>180</v>
      </c>
      <c r="G128" s="22" t="s">
        <v>181</v>
      </c>
      <c r="H128" s="22" t="s">
        <v>117</v>
      </c>
      <c r="I128" s="22" t="s">
        <v>182</v>
      </c>
      <c r="J128" s="381" t="s">
        <v>12</v>
      </c>
      <c r="K128" s="402">
        <v>0</v>
      </c>
      <c r="L128" s="402">
        <v>0</v>
      </c>
      <c r="M128" s="186">
        <v>0</v>
      </c>
      <c r="N128" s="186">
        <v>0</v>
      </c>
      <c r="O128" s="186">
        <f>SUM(K128:N128)</f>
        <v>0</v>
      </c>
      <c r="P128" s="209" t="s">
        <v>62</v>
      </c>
      <c r="Q128" s="207" t="s">
        <v>119</v>
      </c>
    </row>
    <row r="129" spans="1:18" ht="12.75" x14ac:dyDescent="0.2">
      <c r="A129" s="426">
        <v>128</v>
      </c>
      <c r="B129" s="364" t="s">
        <v>248</v>
      </c>
      <c r="C129" s="391">
        <v>9</v>
      </c>
      <c r="D129" s="391" t="s">
        <v>10</v>
      </c>
      <c r="E129" s="378" t="s">
        <v>237</v>
      </c>
      <c r="F129" s="378" t="s">
        <v>238</v>
      </c>
      <c r="G129" s="364" t="s">
        <v>239</v>
      </c>
      <c r="H129" s="364" t="s">
        <v>205</v>
      </c>
      <c r="I129" s="364" t="s">
        <v>240</v>
      </c>
      <c r="J129" s="391" t="s">
        <v>12</v>
      </c>
      <c r="K129" s="413">
        <v>1</v>
      </c>
      <c r="L129" s="413">
        <v>10</v>
      </c>
      <c r="M129" s="414">
        <v>8</v>
      </c>
      <c r="N129" s="414">
        <v>2</v>
      </c>
      <c r="O129" s="414">
        <f>SUM(K129:N129)</f>
        <v>21</v>
      </c>
      <c r="P129" s="277" t="s">
        <v>1047</v>
      </c>
      <c r="Q129" s="421" t="s">
        <v>207</v>
      </c>
    </row>
    <row r="130" spans="1:18" ht="12.75" x14ac:dyDescent="0.2">
      <c r="A130" s="6">
        <v>129</v>
      </c>
      <c r="B130" s="361" t="s">
        <v>236</v>
      </c>
      <c r="C130" s="385">
        <v>9</v>
      </c>
      <c r="D130" s="385" t="s">
        <v>10</v>
      </c>
      <c r="E130" s="373" t="s">
        <v>237</v>
      </c>
      <c r="F130" s="373" t="s">
        <v>238</v>
      </c>
      <c r="G130" s="361" t="s">
        <v>239</v>
      </c>
      <c r="H130" s="361" t="s">
        <v>205</v>
      </c>
      <c r="I130" s="361" t="s">
        <v>240</v>
      </c>
      <c r="J130" s="385" t="s">
        <v>12</v>
      </c>
      <c r="K130" s="406">
        <v>1</v>
      </c>
      <c r="L130" s="406">
        <v>3</v>
      </c>
      <c r="M130" s="184">
        <v>9</v>
      </c>
      <c r="N130" s="184">
        <v>4</v>
      </c>
      <c r="O130" s="184">
        <f>SUM(K130:N130)</f>
        <v>17</v>
      </c>
      <c r="P130" s="212" t="s">
        <v>1047</v>
      </c>
      <c r="Q130" s="206" t="s">
        <v>207</v>
      </c>
    </row>
    <row r="131" spans="1:18" ht="13.5" thickBot="1" x14ac:dyDescent="0.25">
      <c r="A131" s="7">
        <v>130</v>
      </c>
      <c r="B131" s="476" t="s">
        <v>245</v>
      </c>
      <c r="C131" s="477">
        <v>9</v>
      </c>
      <c r="D131" s="477" t="s">
        <v>10</v>
      </c>
      <c r="E131" s="478" t="s">
        <v>237</v>
      </c>
      <c r="F131" s="478" t="s">
        <v>238</v>
      </c>
      <c r="G131" s="476" t="s">
        <v>239</v>
      </c>
      <c r="H131" s="476" t="s">
        <v>205</v>
      </c>
      <c r="I131" s="476" t="s">
        <v>240</v>
      </c>
      <c r="J131" s="477" t="s">
        <v>12</v>
      </c>
      <c r="K131" s="449">
        <v>1</v>
      </c>
      <c r="L131" s="449">
        <v>3</v>
      </c>
      <c r="M131" s="229">
        <v>6</v>
      </c>
      <c r="N131" s="229">
        <v>2</v>
      </c>
      <c r="O131" s="229">
        <f>SUM(K131:N131)</f>
        <v>12</v>
      </c>
      <c r="P131" s="230" t="s">
        <v>1047</v>
      </c>
      <c r="Q131" s="230" t="s">
        <v>207</v>
      </c>
    </row>
    <row r="132" spans="1:18" ht="12.75" x14ac:dyDescent="0.2">
      <c r="A132" s="426">
        <v>131</v>
      </c>
      <c r="B132" s="462" t="s">
        <v>110</v>
      </c>
      <c r="C132" s="463">
        <v>10</v>
      </c>
      <c r="D132" s="463" t="s">
        <v>53</v>
      </c>
      <c r="E132" s="464" t="s">
        <v>203</v>
      </c>
      <c r="F132" s="464" t="s">
        <v>1052</v>
      </c>
      <c r="G132" s="462" t="s">
        <v>76</v>
      </c>
      <c r="H132" s="462" t="s">
        <v>77</v>
      </c>
      <c r="I132" s="462" t="s">
        <v>109</v>
      </c>
      <c r="J132" s="463" t="s">
        <v>12</v>
      </c>
      <c r="K132" s="465">
        <v>10</v>
      </c>
      <c r="L132" s="465">
        <v>10</v>
      </c>
      <c r="M132" s="466">
        <v>10</v>
      </c>
      <c r="N132" s="466">
        <v>2</v>
      </c>
      <c r="O132" s="466">
        <f>SUM(K132:N132)</f>
        <v>32</v>
      </c>
      <c r="P132" s="314" t="s">
        <v>1047</v>
      </c>
      <c r="Q132" s="467" t="s">
        <v>79</v>
      </c>
      <c r="R132" s="467" t="s">
        <v>107</v>
      </c>
    </row>
    <row r="133" spans="1:18" ht="12.75" x14ac:dyDescent="0.2">
      <c r="A133" s="6">
        <v>132</v>
      </c>
      <c r="B133" s="361" t="s">
        <v>257</v>
      </c>
      <c r="C133" s="385">
        <v>10</v>
      </c>
      <c r="D133" s="385" t="s">
        <v>10</v>
      </c>
      <c r="E133" s="373" t="s">
        <v>203</v>
      </c>
      <c r="F133" s="373" t="s">
        <v>1052</v>
      </c>
      <c r="G133" s="361" t="s">
        <v>230</v>
      </c>
      <c r="H133" s="361" t="s">
        <v>205</v>
      </c>
      <c r="I133" s="361" t="s">
        <v>231</v>
      </c>
      <c r="J133" s="385" t="s">
        <v>12</v>
      </c>
      <c r="K133" s="406">
        <v>3.5</v>
      </c>
      <c r="L133" s="406">
        <v>10</v>
      </c>
      <c r="M133" s="184">
        <v>6</v>
      </c>
      <c r="N133" s="184">
        <v>9</v>
      </c>
      <c r="O133" s="184">
        <f>SUM(K133:N133)</f>
        <v>28.5</v>
      </c>
      <c r="P133" s="212" t="s">
        <v>1047</v>
      </c>
      <c r="Q133" s="206" t="s">
        <v>207</v>
      </c>
      <c r="R133" s="206"/>
    </row>
    <row r="134" spans="1:18" ht="12.75" x14ac:dyDescent="0.2">
      <c r="A134" s="6">
        <v>133</v>
      </c>
      <c r="B134" s="362" t="s">
        <v>108</v>
      </c>
      <c r="C134" s="383">
        <v>10</v>
      </c>
      <c r="D134" s="383" t="s">
        <v>53</v>
      </c>
      <c r="E134" s="371" t="s">
        <v>203</v>
      </c>
      <c r="F134" s="371" t="s">
        <v>1052</v>
      </c>
      <c r="G134" s="362" t="s">
        <v>76</v>
      </c>
      <c r="H134" s="362" t="s">
        <v>77</v>
      </c>
      <c r="I134" s="362" t="s">
        <v>109</v>
      </c>
      <c r="J134" s="383" t="s">
        <v>12</v>
      </c>
      <c r="K134" s="405">
        <v>8</v>
      </c>
      <c r="L134" s="405">
        <v>8</v>
      </c>
      <c r="M134" s="188">
        <v>3</v>
      </c>
      <c r="N134" s="188">
        <v>2</v>
      </c>
      <c r="O134" s="188">
        <f>SUM(K134:N134)</f>
        <v>21</v>
      </c>
      <c r="P134" s="214" t="s">
        <v>1047</v>
      </c>
      <c r="Q134" s="36" t="s">
        <v>79</v>
      </c>
      <c r="R134" s="36" t="s">
        <v>107</v>
      </c>
    </row>
    <row r="135" spans="1:18" ht="12.75" x14ac:dyDescent="0.2">
      <c r="A135" s="6">
        <v>134</v>
      </c>
      <c r="B135" s="362" t="s">
        <v>111</v>
      </c>
      <c r="C135" s="383">
        <v>10</v>
      </c>
      <c r="D135" s="383" t="s">
        <v>53</v>
      </c>
      <c r="E135" s="371" t="s">
        <v>203</v>
      </c>
      <c r="F135" s="371" t="s">
        <v>1052</v>
      </c>
      <c r="G135" s="362" t="s">
        <v>76</v>
      </c>
      <c r="H135" s="362" t="s">
        <v>77</v>
      </c>
      <c r="I135" s="362" t="s">
        <v>109</v>
      </c>
      <c r="J135" s="383" t="s">
        <v>12</v>
      </c>
      <c r="K135" s="405">
        <v>7</v>
      </c>
      <c r="L135" s="405">
        <v>7</v>
      </c>
      <c r="M135" s="188">
        <v>2</v>
      </c>
      <c r="N135" s="188">
        <v>1</v>
      </c>
      <c r="O135" s="188">
        <f>SUM(K135:N135)</f>
        <v>17</v>
      </c>
      <c r="P135" s="214" t="s">
        <v>1047</v>
      </c>
      <c r="Q135" s="36" t="s">
        <v>79</v>
      </c>
      <c r="R135" s="36" t="s">
        <v>107</v>
      </c>
    </row>
    <row r="136" spans="1:18" ht="12.75" x14ac:dyDescent="0.2">
      <c r="A136" s="6">
        <v>135</v>
      </c>
      <c r="B136" s="16" t="s">
        <v>60</v>
      </c>
      <c r="C136" s="390">
        <v>10</v>
      </c>
      <c r="D136" s="390" t="s">
        <v>10</v>
      </c>
      <c r="E136" s="377" t="s">
        <v>203</v>
      </c>
      <c r="F136" s="377" t="s">
        <v>1052</v>
      </c>
      <c r="G136" s="16" t="s">
        <v>48</v>
      </c>
      <c r="H136" s="16" t="s">
        <v>49</v>
      </c>
      <c r="I136" s="16" t="s">
        <v>54</v>
      </c>
      <c r="J136" s="390" t="s">
        <v>12</v>
      </c>
      <c r="K136" s="412">
        <v>1</v>
      </c>
      <c r="L136" s="412">
        <v>1</v>
      </c>
      <c r="M136" s="190">
        <v>4</v>
      </c>
      <c r="N136" s="190">
        <v>7</v>
      </c>
      <c r="O136" s="190">
        <f>SUM(K136:N136)</f>
        <v>13</v>
      </c>
      <c r="P136" s="210" t="s">
        <v>1047</v>
      </c>
      <c r="Q136" s="208" t="s">
        <v>49</v>
      </c>
    </row>
    <row r="137" spans="1:18" ht="12.75" x14ac:dyDescent="0.2">
      <c r="A137" s="6">
        <v>136</v>
      </c>
      <c r="B137" s="361" t="s">
        <v>256</v>
      </c>
      <c r="C137" s="385">
        <v>10</v>
      </c>
      <c r="D137" s="385" t="s">
        <v>10</v>
      </c>
      <c r="E137" s="373" t="s">
        <v>203</v>
      </c>
      <c r="F137" s="373" t="s">
        <v>1052</v>
      </c>
      <c r="G137" s="361" t="s">
        <v>230</v>
      </c>
      <c r="H137" s="361" t="s">
        <v>205</v>
      </c>
      <c r="I137" s="361" t="s">
        <v>231</v>
      </c>
      <c r="J137" s="385" t="s">
        <v>12</v>
      </c>
      <c r="K137" s="406">
        <v>3.5</v>
      </c>
      <c r="L137" s="406">
        <v>1</v>
      </c>
      <c r="M137" s="184">
        <v>1</v>
      </c>
      <c r="N137" s="184">
        <v>5.5</v>
      </c>
      <c r="O137" s="184">
        <f>SUM(K137:N137)</f>
        <v>11</v>
      </c>
      <c r="P137" s="212" t="s">
        <v>1047</v>
      </c>
      <c r="Q137" s="206" t="s">
        <v>207</v>
      </c>
    </row>
    <row r="138" spans="1:18" ht="12.75" x14ac:dyDescent="0.2">
      <c r="A138" s="6">
        <v>137</v>
      </c>
      <c r="B138" s="361" t="s">
        <v>260</v>
      </c>
      <c r="C138" s="385">
        <v>10</v>
      </c>
      <c r="D138" s="385" t="s">
        <v>10</v>
      </c>
      <c r="E138" s="373" t="s">
        <v>203</v>
      </c>
      <c r="F138" s="373" t="s">
        <v>1052</v>
      </c>
      <c r="G138" s="361" t="s">
        <v>227</v>
      </c>
      <c r="H138" s="361" t="s">
        <v>205</v>
      </c>
      <c r="I138" s="361" t="s">
        <v>228</v>
      </c>
      <c r="J138" s="385" t="s">
        <v>12</v>
      </c>
      <c r="K138" s="406">
        <v>2</v>
      </c>
      <c r="L138" s="406">
        <v>2</v>
      </c>
      <c r="M138" s="184">
        <v>2</v>
      </c>
      <c r="N138" s="184">
        <v>4.5</v>
      </c>
      <c r="O138" s="184">
        <f>SUM(K138:N138)</f>
        <v>10.5</v>
      </c>
      <c r="P138" s="212" t="s">
        <v>1047</v>
      </c>
      <c r="Q138" s="206" t="s">
        <v>207</v>
      </c>
    </row>
    <row r="139" spans="1:18" ht="12.75" x14ac:dyDescent="0.2">
      <c r="A139" s="6">
        <v>138</v>
      </c>
      <c r="B139" s="361" t="s">
        <v>262</v>
      </c>
      <c r="C139" s="385">
        <v>10</v>
      </c>
      <c r="D139" s="385" t="s">
        <v>10</v>
      </c>
      <c r="E139" s="373" t="s">
        <v>203</v>
      </c>
      <c r="F139" s="373" t="s">
        <v>1052</v>
      </c>
      <c r="G139" s="361" t="s">
        <v>230</v>
      </c>
      <c r="H139" s="361" t="s">
        <v>205</v>
      </c>
      <c r="I139" s="361" t="s">
        <v>231</v>
      </c>
      <c r="J139" s="385" t="s">
        <v>12</v>
      </c>
      <c r="K139" s="406">
        <v>2.5</v>
      </c>
      <c r="L139" s="406">
        <v>1</v>
      </c>
      <c r="M139" s="184">
        <v>4</v>
      </c>
      <c r="N139" s="184">
        <v>3</v>
      </c>
      <c r="O139" s="184">
        <f>SUM(K139:N139)</f>
        <v>10.5</v>
      </c>
      <c r="P139" s="212" t="s">
        <v>1047</v>
      </c>
      <c r="Q139" s="206" t="s">
        <v>207</v>
      </c>
    </row>
    <row r="140" spans="1:18" ht="12.75" x14ac:dyDescent="0.2">
      <c r="A140" s="6">
        <v>139</v>
      </c>
      <c r="B140" s="361" t="s">
        <v>263</v>
      </c>
      <c r="C140" s="385">
        <v>10</v>
      </c>
      <c r="D140" s="385" t="s">
        <v>10</v>
      </c>
      <c r="E140" s="373" t="s">
        <v>203</v>
      </c>
      <c r="F140" s="373" t="s">
        <v>1052</v>
      </c>
      <c r="G140" s="361" t="s">
        <v>230</v>
      </c>
      <c r="H140" s="361" t="s">
        <v>205</v>
      </c>
      <c r="I140" s="361" t="s">
        <v>231</v>
      </c>
      <c r="J140" s="385" t="s">
        <v>12</v>
      </c>
      <c r="K140" s="406">
        <v>2.5</v>
      </c>
      <c r="L140" s="406">
        <v>2</v>
      </c>
      <c r="M140" s="184">
        <v>1</v>
      </c>
      <c r="N140" s="184">
        <v>5</v>
      </c>
      <c r="O140" s="184">
        <f>SUM(K140:N140)</f>
        <v>10.5</v>
      </c>
      <c r="P140" s="212" t="s">
        <v>1047</v>
      </c>
      <c r="Q140" s="206" t="s">
        <v>207</v>
      </c>
    </row>
    <row r="141" spans="1:18" ht="12.75" x14ac:dyDescent="0.2">
      <c r="A141" s="6">
        <v>140</v>
      </c>
      <c r="B141" s="361" t="s">
        <v>264</v>
      </c>
      <c r="C141" s="385">
        <v>10</v>
      </c>
      <c r="D141" s="385" t="s">
        <v>10</v>
      </c>
      <c r="E141" s="373" t="s">
        <v>203</v>
      </c>
      <c r="F141" s="373" t="s">
        <v>1052</v>
      </c>
      <c r="G141" s="361" t="s">
        <v>227</v>
      </c>
      <c r="H141" s="361" t="s">
        <v>205</v>
      </c>
      <c r="I141" s="361" t="s">
        <v>228</v>
      </c>
      <c r="J141" s="385" t="s">
        <v>12</v>
      </c>
      <c r="K141" s="406">
        <v>2.5</v>
      </c>
      <c r="L141" s="406">
        <v>1</v>
      </c>
      <c r="M141" s="184">
        <v>4</v>
      </c>
      <c r="N141" s="184">
        <v>2.5</v>
      </c>
      <c r="O141" s="184">
        <f>SUM(K141:N141)</f>
        <v>10</v>
      </c>
      <c r="P141" s="212" t="s">
        <v>1047</v>
      </c>
      <c r="Q141" s="206" t="s">
        <v>207</v>
      </c>
    </row>
    <row r="142" spans="1:18" ht="12.75" x14ac:dyDescent="0.2">
      <c r="A142" s="6">
        <v>141</v>
      </c>
      <c r="B142" s="361" t="s">
        <v>267</v>
      </c>
      <c r="C142" s="385">
        <v>10</v>
      </c>
      <c r="D142" s="385" t="s">
        <v>10</v>
      </c>
      <c r="E142" s="373" t="s">
        <v>203</v>
      </c>
      <c r="F142" s="373" t="s">
        <v>1052</v>
      </c>
      <c r="G142" s="361" t="s">
        <v>230</v>
      </c>
      <c r="H142" s="361" t="s">
        <v>205</v>
      </c>
      <c r="I142" s="361" t="s">
        <v>231</v>
      </c>
      <c r="J142" s="385" t="s">
        <v>12</v>
      </c>
      <c r="K142" s="406">
        <v>1.5</v>
      </c>
      <c r="L142" s="406">
        <v>1</v>
      </c>
      <c r="M142" s="184">
        <v>4</v>
      </c>
      <c r="N142" s="184">
        <v>3.5</v>
      </c>
      <c r="O142" s="184">
        <f>SUM(K142:N142)</f>
        <v>10</v>
      </c>
      <c r="P142" s="212" t="s">
        <v>1047</v>
      </c>
      <c r="Q142" s="206" t="s">
        <v>207</v>
      </c>
    </row>
    <row r="143" spans="1:18" ht="12.75" x14ac:dyDescent="0.2">
      <c r="A143" s="6">
        <v>142</v>
      </c>
      <c r="B143" s="361" t="s">
        <v>268</v>
      </c>
      <c r="C143" s="385">
        <v>10</v>
      </c>
      <c r="D143" s="385" t="s">
        <v>10</v>
      </c>
      <c r="E143" s="373" t="s">
        <v>203</v>
      </c>
      <c r="F143" s="373" t="s">
        <v>1052</v>
      </c>
      <c r="G143" s="361" t="s">
        <v>227</v>
      </c>
      <c r="H143" s="361" t="s">
        <v>205</v>
      </c>
      <c r="I143" s="361" t="s">
        <v>228</v>
      </c>
      <c r="J143" s="385" t="s">
        <v>12</v>
      </c>
      <c r="K143" s="406">
        <v>2</v>
      </c>
      <c r="L143" s="406">
        <v>1</v>
      </c>
      <c r="M143" s="184">
        <v>1</v>
      </c>
      <c r="N143" s="184">
        <v>6</v>
      </c>
      <c r="O143" s="184">
        <f>SUM(K143:N143)</f>
        <v>10</v>
      </c>
      <c r="P143" s="212" t="s">
        <v>1047</v>
      </c>
      <c r="Q143" s="206" t="s">
        <v>207</v>
      </c>
    </row>
    <row r="144" spans="1:18" ht="12.75" x14ac:dyDescent="0.2">
      <c r="A144" s="6">
        <v>143</v>
      </c>
      <c r="B144" s="361" t="s">
        <v>266</v>
      </c>
      <c r="C144" s="385">
        <v>10</v>
      </c>
      <c r="D144" s="385" t="s">
        <v>10</v>
      </c>
      <c r="E144" s="373" t="s">
        <v>203</v>
      </c>
      <c r="F144" s="373" t="s">
        <v>1052</v>
      </c>
      <c r="G144" s="361" t="s">
        <v>204</v>
      </c>
      <c r="H144" s="361" t="s">
        <v>205</v>
      </c>
      <c r="I144" s="361" t="s">
        <v>231</v>
      </c>
      <c r="J144" s="385" t="s">
        <v>12</v>
      </c>
      <c r="K144" s="406">
        <v>3.5</v>
      </c>
      <c r="L144" s="406">
        <v>2</v>
      </c>
      <c r="M144" s="406">
        <v>1</v>
      </c>
      <c r="N144" s="406">
        <v>2</v>
      </c>
      <c r="O144" s="406">
        <f>SUM(K144:N144)</f>
        <v>8.5</v>
      </c>
      <c r="P144" s="374"/>
      <c r="Q144" s="206" t="s">
        <v>207</v>
      </c>
    </row>
    <row r="145" spans="1:17" ht="12.75" x14ac:dyDescent="0.2">
      <c r="A145" s="6">
        <v>144</v>
      </c>
      <c r="B145" s="361" t="s">
        <v>255</v>
      </c>
      <c r="C145" s="385">
        <v>10</v>
      </c>
      <c r="D145" s="385" t="s">
        <v>10</v>
      </c>
      <c r="E145" s="373" t="s">
        <v>203</v>
      </c>
      <c r="F145" s="373" t="s">
        <v>1052</v>
      </c>
      <c r="G145" s="361" t="s">
        <v>227</v>
      </c>
      <c r="H145" s="361" t="s">
        <v>205</v>
      </c>
      <c r="I145" s="361" t="s">
        <v>228</v>
      </c>
      <c r="J145" s="385" t="s">
        <v>12</v>
      </c>
      <c r="K145" s="406">
        <v>3</v>
      </c>
      <c r="L145" s="406">
        <v>1</v>
      </c>
      <c r="M145" s="184">
        <v>1</v>
      </c>
      <c r="N145" s="184">
        <v>3</v>
      </c>
      <c r="O145" s="184">
        <f>SUM(K145:N145)</f>
        <v>8</v>
      </c>
      <c r="P145" s="206"/>
      <c r="Q145" s="206" t="s">
        <v>207</v>
      </c>
    </row>
    <row r="146" spans="1:17" ht="12.75" x14ac:dyDescent="0.2">
      <c r="A146" s="6">
        <v>145</v>
      </c>
      <c r="B146" s="365" t="s">
        <v>272</v>
      </c>
      <c r="C146" s="392">
        <v>10</v>
      </c>
      <c r="D146" s="392" t="s">
        <v>10</v>
      </c>
      <c r="E146" s="379" t="s">
        <v>203</v>
      </c>
      <c r="F146" s="379" t="s">
        <v>1052</v>
      </c>
      <c r="G146" s="365" t="s">
        <v>227</v>
      </c>
      <c r="H146" s="365" t="s">
        <v>205</v>
      </c>
      <c r="I146" s="365" t="s">
        <v>228</v>
      </c>
      <c r="J146" s="392" t="s">
        <v>12</v>
      </c>
      <c r="K146" s="415">
        <v>3</v>
      </c>
      <c r="L146" s="415">
        <v>1</v>
      </c>
      <c r="M146" s="415">
        <v>1</v>
      </c>
      <c r="N146" s="415">
        <v>3</v>
      </c>
      <c r="O146" s="415">
        <f>SUM(K146:N146)</f>
        <v>8</v>
      </c>
      <c r="P146" s="479"/>
      <c r="Q146" s="422" t="s">
        <v>207</v>
      </c>
    </row>
    <row r="147" spans="1:17" ht="12.75" x14ac:dyDescent="0.2">
      <c r="A147" s="6">
        <v>146</v>
      </c>
      <c r="B147" s="27" t="s">
        <v>273</v>
      </c>
      <c r="C147" s="387">
        <v>10</v>
      </c>
      <c r="D147" s="387" t="s">
        <v>10</v>
      </c>
      <c r="E147" s="374" t="s">
        <v>203</v>
      </c>
      <c r="F147" s="374" t="s">
        <v>1052</v>
      </c>
      <c r="G147" s="27" t="s">
        <v>230</v>
      </c>
      <c r="H147" s="27" t="s">
        <v>205</v>
      </c>
      <c r="I147" s="27" t="s">
        <v>231</v>
      </c>
      <c r="J147" s="387" t="s">
        <v>12</v>
      </c>
      <c r="K147" s="406">
        <v>2</v>
      </c>
      <c r="L147" s="406">
        <v>1</v>
      </c>
      <c r="M147" s="184">
        <v>3</v>
      </c>
      <c r="N147" s="184">
        <v>2</v>
      </c>
      <c r="O147" s="184">
        <f>SUM(K147:N147)</f>
        <v>8</v>
      </c>
      <c r="P147" s="206"/>
      <c r="Q147" s="206" t="s">
        <v>207</v>
      </c>
    </row>
    <row r="148" spans="1:17" ht="12.75" x14ac:dyDescent="0.2">
      <c r="A148" s="6">
        <v>147</v>
      </c>
      <c r="B148" s="27" t="s">
        <v>259</v>
      </c>
      <c r="C148" s="387">
        <v>10</v>
      </c>
      <c r="D148" s="387" t="s">
        <v>10</v>
      </c>
      <c r="E148" s="374" t="s">
        <v>203</v>
      </c>
      <c r="F148" s="374" t="s">
        <v>1052</v>
      </c>
      <c r="G148" s="27" t="s">
        <v>227</v>
      </c>
      <c r="H148" s="27" t="s">
        <v>205</v>
      </c>
      <c r="I148" s="27" t="s">
        <v>228</v>
      </c>
      <c r="J148" s="387" t="s">
        <v>12</v>
      </c>
      <c r="K148" s="406">
        <v>2</v>
      </c>
      <c r="L148" s="406">
        <v>1</v>
      </c>
      <c r="M148" s="184">
        <v>1</v>
      </c>
      <c r="N148" s="184">
        <v>3.5</v>
      </c>
      <c r="O148" s="184">
        <f>SUM(K148:N148)</f>
        <v>7.5</v>
      </c>
      <c r="P148" s="206"/>
      <c r="Q148" s="206" t="s">
        <v>207</v>
      </c>
    </row>
    <row r="149" spans="1:17" ht="12.75" x14ac:dyDescent="0.2">
      <c r="A149" s="6">
        <v>148</v>
      </c>
      <c r="B149" s="27" t="s">
        <v>269</v>
      </c>
      <c r="C149" s="387">
        <v>10</v>
      </c>
      <c r="D149" s="387" t="s">
        <v>10</v>
      </c>
      <c r="E149" s="374" t="s">
        <v>203</v>
      </c>
      <c r="F149" s="374" t="s">
        <v>1052</v>
      </c>
      <c r="G149" s="27" t="s">
        <v>227</v>
      </c>
      <c r="H149" s="27" t="s">
        <v>205</v>
      </c>
      <c r="I149" s="27" t="s">
        <v>228</v>
      </c>
      <c r="J149" s="387" t="s">
        <v>12</v>
      </c>
      <c r="K149" s="406">
        <v>2</v>
      </c>
      <c r="L149" s="406">
        <v>1</v>
      </c>
      <c r="M149" s="406">
        <v>1</v>
      </c>
      <c r="N149" s="406">
        <v>3</v>
      </c>
      <c r="O149" s="406">
        <f>SUM(K149:N149)</f>
        <v>7</v>
      </c>
      <c r="P149" s="374"/>
      <c r="Q149" s="206" t="s">
        <v>207</v>
      </c>
    </row>
    <row r="150" spans="1:17" ht="12.75" x14ac:dyDescent="0.2">
      <c r="A150" s="6">
        <v>149</v>
      </c>
      <c r="B150" s="27" t="s">
        <v>265</v>
      </c>
      <c r="C150" s="387">
        <v>10</v>
      </c>
      <c r="D150" s="387" t="s">
        <v>10</v>
      </c>
      <c r="E150" s="374" t="s">
        <v>203</v>
      </c>
      <c r="F150" s="374" t="s">
        <v>1052</v>
      </c>
      <c r="G150" s="27" t="s">
        <v>230</v>
      </c>
      <c r="H150" s="27" t="s">
        <v>205</v>
      </c>
      <c r="I150" s="27" t="s">
        <v>231</v>
      </c>
      <c r="J150" s="387" t="s">
        <v>12</v>
      </c>
      <c r="K150" s="406">
        <v>2.5</v>
      </c>
      <c r="L150" s="406">
        <v>1</v>
      </c>
      <c r="M150" s="184">
        <v>1</v>
      </c>
      <c r="N150" s="184">
        <v>2</v>
      </c>
      <c r="O150" s="184">
        <f>SUM(K150:N150)</f>
        <v>6.5</v>
      </c>
      <c r="P150" s="206"/>
      <c r="Q150" s="206" t="s">
        <v>207</v>
      </c>
    </row>
    <row r="151" spans="1:17" ht="12.75" x14ac:dyDescent="0.2">
      <c r="A151" s="6">
        <v>150</v>
      </c>
      <c r="B151" s="17" t="s">
        <v>58</v>
      </c>
      <c r="C151" s="393">
        <v>10</v>
      </c>
      <c r="D151" s="393" t="s">
        <v>53</v>
      </c>
      <c r="E151" s="380" t="s">
        <v>203</v>
      </c>
      <c r="F151" s="380" t="s">
        <v>1052</v>
      </c>
      <c r="G151" s="17" t="s">
        <v>48</v>
      </c>
      <c r="H151" s="17" t="s">
        <v>49</v>
      </c>
      <c r="I151" s="17" t="s">
        <v>54</v>
      </c>
      <c r="J151" s="393" t="s">
        <v>12</v>
      </c>
      <c r="K151" s="412">
        <v>1</v>
      </c>
      <c r="L151" s="412">
        <v>1</v>
      </c>
      <c r="M151" s="190">
        <v>2</v>
      </c>
      <c r="N151" s="190">
        <v>2</v>
      </c>
      <c r="O151" s="190">
        <f>SUM(K151:N151)</f>
        <v>6</v>
      </c>
      <c r="P151" s="208"/>
      <c r="Q151" s="208" t="s">
        <v>49</v>
      </c>
    </row>
    <row r="152" spans="1:17" ht="12.75" x14ac:dyDescent="0.2">
      <c r="A152" s="6">
        <v>151</v>
      </c>
      <c r="B152" s="17" t="s">
        <v>59</v>
      </c>
      <c r="C152" s="393">
        <v>10</v>
      </c>
      <c r="D152" s="393" t="s">
        <v>53</v>
      </c>
      <c r="E152" s="380" t="s">
        <v>203</v>
      </c>
      <c r="F152" s="380" t="s">
        <v>1052</v>
      </c>
      <c r="G152" s="17" t="s">
        <v>48</v>
      </c>
      <c r="H152" s="17" t="s">
        <v>49</v>
      </c>
      <c r="I152" s="17" t="s">
        <v>54</v>
      </c>
      <c r="J152" s="393" t="s">
        <v>12</v>
      </c>
      <c r="K152" s="412">
        <v>1</v>
      </c>
      <c r="L152" s="412">
        <v>1</v>
      </c>
      <c r="M152" s="190">
        <v>2</v>
      </c>
      <c r="N152" s="190">
        <v>1</v>
      </c>
      <c r="O152" s="190">
        <f>SUM(K152:N152)</f>
        <v>5</v>
      </c>
      <c r="P152" s="208"/>
      <c r="Q152" s="208" t="s">
        <v>49</v>
      </c>
    </row>
    <row r="153" spans="1:17" ht="12.75" x14ac:dyDescent="0.2">
      <c r="A153" s="6">
        <v>152</v>
      </c>
      <c r="B153" s="27" t="s">
        <v>258</v>
      </c>
      <c r="C153" s="387">
        <v>10</v>
      </c>
      <c r="D153" s="387" t="s">
        <v>10</v>
      </c>
      <c r="E153" s="374" t="s">
        <v>203</v>
      </c>
      <c r="F153" s="374" t="s">
        <v>1052</v>
      </c>
      <c r="G153" s="27" t="s">
        <v>230</v>
      </c>
      <c r="H153" s="27" t="s">
        <v>205</v>
      </c>
      <c r="I153" s="27" t="s">
        <v>231</v>
      </c>
      <c r="J153" s="387" t="s">
        <v>12</v>
      </c>
      <c r="K153" s="406"/>
      <c r="L153" s="406"/>
      <c r="M153" s="184"/>
      <c r="N153" s="184"/>
      <c r="O153" s="184">
        <f>SUM(K153:N153)</f>
        <v>0</v>
      </c>
      <c r="P153" s="206" t="s">
        <v>62</v>
      </c>
      <c r="Q153" s="206" t="s">
        <v>207</v>
      </c>
    </row>
    <row r="154" spans="1:17" ht="12.75" x14ac:dyDescent="0.2">
      <c r="A154" s="6">
        <v>153</v>
      </c>
      <c r="B154" s="12" t="s">
        <v>38</v>
      </c>
      <c r="C154" s="158">
        <v>10</v>
      </c>
      <c r="D154" s="158" t="s">
        <v>10</v>
      </c>
      <c r="E154" s="254" t="s">
        <v>1054</v>
      </c>
      <c r="F154" s="33" t="s">
        <v>20</v>
      </c>
      <c r="G154" s="12" t="s">
        <v>14</v>
      </c>
      <c r="H154" s="12" t="s">
        <v>15</v>
      </c>
      <c r="I154" s="12" t="s">
        <v>26</v>
      </c>
      <c r="J154" s="158" t="s">
        <v>12</v>
      </c>
      <c r="K154" s="191">
        <v>10</v>
      </c>
      <c r="L154" s="191">
        <v>2</v>
      </c>
      <c r="M154" s="192">
        <v>9</v>
      </c>
      <c r="N154" s="192">
        <v>3</v>
      </c>
      <c r="O154" s="192">
        <f>SUM(K154:N154)</f>
        <v>24</v>
      </c>
      <c r="P154" s="138" t="s">
        <v>1047</v>
      </c>
      <c r="Q154" s="32" t="s">
        <v>15</v>
      </c>
    </row>
    <row r="155" spans="1:17" ht="12.75" x14ac:dyDescent="0.2">
      <c r="A155" s="6">
        <v>154</v>
      </c>
      <c r="B155" s="27" t="s">
        <v>270</v>
      </c>
      <c r="C155" s="387">
        <v>10</v>
      </c>
      <c r="D155" s="387" t="s">
        <v>53</v>
      </c>
      <c r="E155" s="145" t="s">
        <v>1054</v>
      </c>
      <c r="F155" s="374" t="s">
        <v>254</v>
      </c>
      <c r="G155" s="27" t="s">
        <v>239</v>
      </c>
      <c r="H155" s="27" t="s">
        <v>205</v>
      </c>
      <c r="I155" s="27" t="s">
        <v>240</v>
      </c>
      <c r="J155" s="387" t="s">
        <v>12</v>
      </c>
      <c r="K155" s="406">
        <v>10</v>
      </c>
      <c r="L155" s="406">
        <v>3</v>
      </c>
      <c r="M155" s="184">
        <v>9</v>
      </c>
      <c r="N155" s="184">
        <v>2</v>
      </c>
      <c r="O155" s="184">
        <f>SUM(K155:N155)</f>
        <v>24</v>
      </c>
      <c r="P155" s="212" t="s">
        <v>1047</v>
      </c>
      <c r="Q155" s="206" t="s">
        <v>207</v>
      </c>
    </row>
    <row r="156" spans="1:17" ht="12.75" x14ac:dyDescent="0.2">
      <c r="A156" s="6">
        <v>155</v>
      </c>
      <c r="B156" s="27" t="s">
        <v>271</v>
      </c>
      <c r="C156" s="387">
        <v>10</v>
      </c>
      <c r="D156" s="387" t="s">
        <v>53</v>
      </c>
      <c r="E156" s="145" t="s">
        <v>1054</v>
      </c>
      <c r="F156" s="374" t="s">
        <v>254</v>
      </c>
      <c r="G156" s="27" t="s">
        <v>239</v>
      </c>
      <c r="H156" s="27" t="s">
        <v>205</v>
      </c>
      <c r="I156" s="27" t="s">
        <v>240</v>
      </c>
      <c r="J156" s="387" t="s">
        <v>12</v>
      </c>
      <c r="K156" s="406">
        <v>10</v>
      </c>
      <c r="L156" s="406">
        <v>3</v>
      </c>
      <c r="M156" s="184">
        <v>10</v>
      </c>
      <c r="N156" s="184">
        <v>1</v>
      </c>
      <c r="O156" s="184">
        <f>SUM(K156:N156)</f>
        <v>24</v>
      </c>
      <c r="P156" s="212" t="s">
        <v>1047</v>
      </c>
      <c r="Q156" s="206" t="s">
        <v>207</v>
      </c>
    </row>
    <row r="157" spans="1:17" ht="12.75" x14ac:dyDescent="0.2">
      <c r="A157" s="6">
        <v>156</v>
      </c>
      <c r="B157" s="27" t="s">
        <v>253</v>
      </c>
      <c r="C157" s="387">
        <v>10</v>
      </c>
      <c r="D157" s="387" t="s">
        <v>53</v>
      </c>
      <c r="E157" s="145" t="s">
        <v>1054</v>
      </c>
      <c r="F157" s="374" t="s">
        <v>254</v>
      </c>
      <c r="G157" s="27" t="s">
        <v>239</v>
      </c>
      <c r="H157" s="27" t="s">
        <v>205</v>
      </c>
      <c r="I157" s="27" t="s">
        <v>240</v>
      </c>
      <c r="J157" s="387" t="s">
        <v>12</v>
      </c>
      <c r="K157" s="406">
        <v>10</v>
      </c>
      <c r="L157" s="406">
        <v>2</v>
      </c>
      <c r="M157" s="184">
        <v>10</v>
      </c>
      <c r="N157" s="184">
        <v>1</v>
      </c>
      <c r="O157" s="184">
        <f>SUM(K157:N157)</f>
        <v>23</v>
      </c>
      <c r="P157" s="212" t="s">
        <v>1047</v>
      </c>
      <c r="Q157" s="206" t="s">
        <v>207</v>
      </c>
    </row>
    <row r="158" spans="1:17" ht="12.75" x14ac:dyDescent="0.2">
      <c r="A158" s="6">
        <v>157</v>
      </c>
      <c r="B158" s="12" t="s">
        <v>36</v>
      </c>
      <c r="C158" s="158">
        <v>10</v>
      </c>
      <c r="D158" s="158" t="s">
        <v>10</v>
      </c>
      <c r="E158" s="254" t="s">
        <v>1054</v>
      </c>
      <c r="F158" s="33" t="s">
        <v>20</v>
      </c>
      <c r="G158" s="12" t="s">
        <v>14</v>
      </c>
      <c r="H158" s="12" t="s">
        <v>15</v>
      </c>
      <c r="I158" s="12" t="s">
        <v>26</v>
      </c>
      <c r="J158" s="158" t="s">
        <v>12</v>
      </c>
      <c r="K158" s="191">
        <v>10</v>
      </c>
      <c r="L158" s="191">
        <v>2</v>
      </c>
      <c r="M158" s="192">
        <v>6</v>
      </c>
      <c r="N158" s="192">
        <v>3</v>
      </c>
      <c r="O158" s="192">
        <f>SUM(K158:N158)</f>
        <v>21</v>
      </c>
      <c r="P158" s="138" t="s">
        <v>1047</v>
      </c>
      <c r="Q158" s="32" t="s">
        <v>15</v>
      </c>
    </row>
    <row r="159" spans="1:17" ht="12.75" x14ac:dyDescent="0.2">
      <c r="A159" s="6">
        <v>158</v>
      </c>
      <c r="B159" s="12" t="s">
        <v>37</v>
      </c>
      <c r="C159" s="158">
        <v>10</v>
      </c>
      <c r="D159" s="158" t="s">
        <v>10</v>
      </c>
      <c r="E159" s="254" t="s">
        <v>1054</v>
      </c>
      <c r="F159" s="33" t="s">
        <v>20</v>
      </c>
      <c r="G159" s="12" t="s">
        <v>14</v>
      </c>
      <c r="H159" s="12" t="s">
        <v>15</v>
      </c>
      <c r="I159" s="12" t="s">
        <v>26</v>
      </c>
      <c r="J159" s="158" t="s">
        <v>12</v>
      </c>
      <c r="K159" s="191">
        <v>9</v>
      </c>
      <c r="L159" s="191">
        <v>1</v>
      </c>
      <c r="M159" s="192">
        <v>5</v>
      </c>
      <c r="N159" s="192">
        <v>2</v>
      </c>
      <c r="O159" s="192">
        <f>SUM(K159:N159)</f>
        <v>17</v>
      </c>
      <c r="P159" s="138" t="s">
        <v>1047</v>
      </c>
      <c r="Q159" s="32" t="s">
        <v>15</v>
      </c>
    </row>
    <row r="160" spans="1:17" ht="12.75" x14ac:dyDescent="0.2">
      <c r="A160" s="6">
        <v>159</v>
      </c>
      <c r="B160" s="12" t="s">
        <v>39</v>
      </c>
      <c r="C160" s="158">
        <v>10</v>
      </c>
      <c r="D160" s="158" t="s">
        <v>10</v>
      </c>
      <c r="E160" s="254" t="s">
        <v>1054</v>
      </c>
      <c r="F160" s="33" t="s">
        <v>20</v>
      </c>
      <c r="G160" s="12" t="s">
        <v>14</v>
      </c>
      <c r="H160" s="12" t="s">
        <v>15</v>
      </c>
      <c r="I160" s="12" t="s">
        <v>26</v>
      </c>
      <c r="J160" s="158" t="s">
        <v>12</v>
      </c>
      <c r="K160" s="191">
        <v>4</v>
      </c>
      <c r="L160" s="191">
        <v>1</v>
      </c>
      <c r="M160" s="192">
        <v>1</v>
      </c>
      <c r="N160" s="192">
        <v>1</v>
      </c>
      <c r="O160" s="192">
        <f>SUM(K160:N160)</f>
        <v>7</v>
      </c>
      <c r="P160" s="32"/>
      <c r="Q160" s="32" t="s">
        <v>15</v>
      </c>
    </row>
    <row r="161" spans="1:17" ht="12.75" x14ac:dyDescent="0.2">
      <c r="A161" s="6">
        <v>160</v>
      </c>
      <c r="B161" s="22" t="s">
        <v>184</v>
      </c>
      <c r="C161" s="381">
        <v>10</v>
      </c>
      <c r="D161" s="381" t="s">
        <v>53</v>
      </c>
      <c r="E161" s="369" t="s">
        <v>1053</v>
      </c>
      <c r="F161" s="369" t="s">
        <v>180</v>
      </c>
      <c r="G161" s="22" t="s">
        <v>181</v>
      </c>
      <c r="H161" s="22" t="s">
        <v>117</v>
      </c>
      <c r="I161" s="22" t="s">
        <v>182</v>
      </c>
      <c r="J161" s="381" t="s">
        <v>12</v>
      </c>
      <c r="K161" s="402">
        <v>0</v>
      </c>
      <c r="L161" s="402">
        <v>0</v>
      </c>
      <c r="M161" s="186">
        <v>0</v>
      </c>
      <c r="N161" s="186">
        <v>0</v>
      </c>
      <c r="O161" s="186">
        <f>SUM(K161:N161)</f>
        <v>0</v>
      </c>
      <c r="P161" s="209" t="s">
        <v>62</v>
      </c>
      <c r="Q161" s="207" t="s">
        <v>119</v>
      </c>
    </row>
    <row r="162" spans="1:17" ht="12.75" x14ac:dyDescent="0.2">
      <c r="A162" s="6">
        <v>161</v>
      </c>
      <c r="B162" s="27" t="s">
        <v>252</v>
      </c>
      <c r="C162" s="387">
        <v>10</v>
      </c>
      <c r="D162" s="387" t="s">
        <v>10</v>
      </c>
      <c r="E162" s="374" t="s">
        <v>237</v>
      </c>
      <c r="F162" s="374" t="s">
        <v>238</v>
      </c>
      <c r="G162" s="27" t="s">
        <v>239</v>
      </c>
      <c r="H162" s="27" t="s">
        <v>205</v>
      </c>
      <c r="I162" s="27" t="s">
        <v>251</v>
      </c>
      <c r="J162" s="387" t="s">
        <v>12</v>
      </c>
      <c r="K162" s="406">
        <v>5</v>
      </c>
      <c r="L162" s="406">
        <v>1</v>
      </c>
      <c r="M162" s="184">
        <v>1</v>
      </c>
      <c r="N162" s="184">
        <v>2</v>
      </c>
      <c r="O162" s="184">
        <f>SUM(K162:N162)</f>
        <v>9</v>
      </c>
      <c r="P162" s="206"/>
      <c r="Q162" s="206" t="s">
        <v>207</v>
      </c>
    </row>
    <row r="163" spans="1:17" ht="12.75" x14ac:dyDescent="0.2">
      <c r="A163" s="6">
        <v>162</v>
      </c>
      <c r="B163" s="27" t="s">
        <v>261</v>
      </c>
      <c r="C163" s="387">
        <v>10</v>
      </c>
      <c r="D163" s="387" t="s">
        <v>10</v>
      </c>
      <c r="E163" s="374" t="s">
        <v>237</v>
      </c>
      <c r="F163" s="374" t="s">
        <v>238</v>
      </c>
      <c r="G163" s="27" t="s">
        <v>239</v>
      </c>
      <c r="H163" s="27" t="s">
        <v>205</v>
      </c>
      <c r="I163" s="27" t="s">
        <v>251</v>
      </c>
      <c r="J163" s="387" t="s">
        <v>12</v>
      </c>
      <c r="K163" s="406">
        <v>5</v>
      </c>
      <c r="L163" s="406">
        <v>1</v>
      </c>
      <c r="M163" s="184">
        <v>1</v>
      </c>
      <c r="N163" s="184">
        <v>2</v>
      </c>
      <c r="O163" s="184">
        <f>SUM(K163:N163)</f>
        <v>9</v>
      </c>
      <c r="P163" s="206"/>
      <c r="Q163" s="206" t="s">
        <v>207</v>
      </c>
    </row>
    <row r="164" spans="1:17" ht="13.5" thickBot="1" x14ac:dyDescent="0.25">
      <c r="A164" s="7">
        <v>163</v>
      </c>
      <c r="B164" s="470" t="s">
        <v>250</v>
      </c>
      <c r="C164" s="471">
        <v>10</v>
      </c>
      <c r="D164" s="471" t="s">
        <v>10</v>
      </c>
      <c r="E164" s="472" t="s">
        <v>237</v>
      </c>
      <c r="F164" s="472" t="s">
        <v>238</v>
      </c>
      <c r="G164" s="470" t="s">
        <v>239</v>
      </c>
      <c r="H164" s="470" t="s">
        <v>205</v>
      </c>
      <c r="I164" s="470" t="s">
        <v>251</v>
      </c>
      <c r="J164" s="471" t="s">
        <v>12</v>
      </c>
      <c r="K164" s="449">
        <v>2</v>
      </c>
      <c r="L164" s="449">
        <v>1</v>
      </c>
      <c r="M164" s="229">
        <v>3.5</v>
      </c>
      <c r="N164" s="229">
        <v>1</v>
      </c>
      <c r="O164" s="229">
        <f>SUM(K164:N164)</f>
        <v>7.5</v>
      </c>
      <c r="P164" s="230"/>
      <c r="Q164" s="230" t="s">
        <v>207</v>
      </c>
    </row>
    <row r="165" spans="1:17" ht="12.75" x14ac:dyDescent="0.2">
      <c r="A165" s="426">
        <v>164</v>
      </c>
      <c r="B165" s="368" t="s">
        <v>286</v>
      </c>
      <c r="C165" s="468">
        <v>11</v>
      </c>
      <c r="D165" s="468" t="s">
        <v>10</v>
      </c>
      <c r="E165" s="469" t="s">
        <v>203</v>
      </c>
      <c r="F165" s="469" t="s">
        <v>1052</v>
      </c>
      <c r="G165" s="368" t="s">
        <v>227</v>
      </c>
      <c r="H165" s="368" t="s">
        <v>205</v>
      </c>
      <c r="I165" s="368" t="s">
        <v>228</v>
      </c>
      <c r="J165" s="468" t="s">
        <v>12</v>
      </c>
      <c r="K165" s="413">
        <v>10</v>
      </c>
      <c r="L165" s="413">
        <v>10</v>
      </c>
      <c r="M165" s="414">
        <v>9</v>
      </c>
      <c r="N165" s="414">
        <v>10</v>
      </c>
      <c r="O165" s="414">
        <f>SUM(K165:N165)</f>
        <v>39</v>
      </c>
      <c r="P165" s="277" t="s">
        <v>1047</v>
      </c>
      <c r="Q165" s="421" t="s">
        <v>207</v>
      </c>
    </row>
    <row r="166" spans="1:17" ht="12.75" x14ac:dyDescent="0.2">
      <c r="A166" s="6">
        <v>165</v>
      </c>
      <c r="B166" s="27" t="s">
        <v>276</v>
      </c>
      <c r="C166" s="387">
        <v>11</v>
      </c>
      <c r="D166" s="387" t="s">
        <v>10</v>
      </c>
      <c r="E166" s="374" t="s">
        <v>203</v>
      </c>
      <c r="F166" s="374" t="s">
        <v>1052</v>
      </c>
      <c r="G166" s="27" t="s">
        <v>227</v>
      </c>
      <c r="H166" s="27" t="s">
        <v>205</v>
      </c>
      <c r="I166" s="27" t="s">
        <v>228</v>
      </c>
      <c r="J166" s="387" t="s">
        <v>12</v>
      </c>
      <c r="K166" s="406">
        <v>10</v>
      </c>
      <c r="L166" s="406">
        <v>9</v>
      </c>
      <c r="M166" s="184">
        <v>9</v>
      </c>
      <c r="N166" s="184">
        <v>8</v>
      </c>
      <c r="O166" s="184">
        <f>SUM(K166:N166)</f>
        <v>36</v>
      </c>
      <c r="P166" s="212" t="s">
        <v>1047</v>
      </c>
      <c r="Q166" s="206" t="s">
        <v>207</v>
      </c>
    </row>
    <row r="167" spans="1:17" ht="12.75" x14ac:dyDescent="0.2">
      <c r="A167" s="6">
        <v>166</v>
      </c>
      <c r="B167" s="22" t="s">
        <v>194</v>
      </c>
      <c r="C167" s="381">
        <v>11</v>
      </c>
      <c r="D167" s="381" t="s">
        <v>10</v>
      </c>
      <c r="E167" s="369" t="s">
        <v>203</v>
      </c>
      <c r="F167" s="369" t="s">
        <v>1052</v>
      </c>
      <c r="G167" s="22" t="s">
        <v>142</v>
      </c>
      <c r="H167" s="22" t="s">
        <v>117</v>
      </c>
      <c r="I167" s="22" t="s">
        <v>143</v>
      </c>
      <c r="J167" s="381" t="s">
        <v>12</v>
      </c>
      <c r="K167" s="402">
        <v>10</v>
      </c>
      <c r="L167" s="402">
        <v>10</v>
      </c>
      <c r="M167" s="186">
        <v>8</v>
      </c>
      <c r="N167" s="186">
        <v>5</v>
      </c>
      <c r="O167" s="186">
        <f>SUM(K167:N167)</f>
        <v>33</v>
      </c>
      <c r="P167" s="213" t="s">
        <v>1047</v>
      </c>
      <c r="Q167" s="207" t="s">
        <v>119</v>
      </c>
    </row>
    <row r="168" spans="1:17" ht="12.75" x14ac:dyDescent="0.2">
      <c r="A168" s="6">
        <v>167</v>
      </c>
      <c r="B168" s="22" t="s">
        <v>185</v>
      </c>
      <c r="C168" s="381">
        <v>11</v>
      </c>
      <c r="D168" s="381" t="s">
        <v>10</v>
      </c>
      <c r="E168" s="369" t="s">
        <v>203</v>
      </c>
      <c r="F168" s="369" t="s">
        <v>1052</v>
      </c>
      <c r="G168" s="22" t="s">
        <v>142</v>
      </c>
      <c r="H168" s="22" t="s">
        <v>117</v>
      </c>
      <c r="I168" s="22" t="s">
        <v>143</v>
      </c>
      <c r="J168" s="381" t="s">
        <v>12</v>
      </c>
      <c r="K168" s="402">
        <v>9</v>
      </c>
      <c r="L168" s="402">
        <v>5</v>
      </c>
      <c r="M168" s="186">
        <v>7</v>
      </c>
      <c r="N168" s="186">
        <v>10</v>
      </c>
      <c r="O168" s="186">
        <f>SUM(K168:N168)</f>
        <v>31</v>
      </c>
      <c r="P168" s="213" t="s">
        <v>1047</v>
      </c>
      <c r="Q168" s="207" t="s">
        <v>119</v>
      </c>
    </row>
    <row r="169" spans="1:17" ht="12.75" x14ac:dyDescent="0.2">
      <c r="A169" s="6">
        <v>168</v>
      </c>
      <c r="B169" s="22" t="s">
        <v>198</v>
      </c>
      <c r="C169" s="381">
        <v>11</v>
      </c>
      <c r="D169" s="381" t="s">
        <v>10</v>
      </c>
      <c r="E169" s="369" t="s">
        <v>203</v>
      </c>
      <c r="F169" s="369" t="s">
        <v>1052</v>
      </c>
      <c r="G169" s="22" t="s">
        <v>134</v>
      </c>
      <c r="H169" s="22" t="s">
        <v>117</v>
      </c>
      <c r="I169" s="22" t="s">
        <v>135</v>
      </c>
      <c r="J169" s="381" t="s">
        <v>12</v>
      </c>
      <c r="K169" s="402">
        <v>10</v>
      </c>
      <c r="L169" s="402">
        <v>10</v>
      </c>
      <c r="M169" s="186">
        <v>6</v>
      </c>
      <c r="N169" s="186">
        <v>3</v>
      </c>
      <c r="O169" s="186">
        <f>SUM(K169:N169)</f>
        <v>29</v>
      </c>
      <c r="P169" s="213" t="s">
        <v>1047</v>
      </c>
      <c r="Q169" s="207" t="s">
        <v>119</v>
      </c>
    </row>
    <row r="170" spans="1:17" ht="12.75" x14ac:dyDescent="0.2">
      <c r="A170" s="6">
        <v>169</v>
      </c>
      <c r="B170" s="22" t="s">
        <v>193</v>
      </c>
      <c r="C170" s="381">
        <v>11</v>
      </c>
      <c r="D170" s="381" t="s">
        <v>10</v>
      </c>
      <c r="E170" s="369" t="s">
        <v>203</v>
      </c>
      <c r="F170" s="369" t="s">
        <v>1052</v>
      </c>
      <c r="G170" s="22" t="s">
        <v>142</v>
      </c>
      <c r="H170" s="22" t="s">
        <v>117</v>
      </c>
      <c r="I170" s="22" t="s">
        <v>143</v>
      </c>
      <c r="J170" s="381" t="s">
        <v>12</v>
      </c>
      <c r="K170" s="402">
        <v>10</v>
      </c>
      <c r="L170" s="402">
        <v>5</v>
      </c>
      <c r="M170" s="186">
        <v>8</v>
      </c>
      <c r="N170" s="186">
        <v>4</v>
      </c>
      <c r="O170" s="186">
        <f>SUM(K170:N170)</f>
        <v>27</v>
      </c>
      <c r="P170" s="213" t="s">
        <v>1047</v>
      </c>
      <c r="Q170" s="207" t="s">
        <v>119</v>
      </c>
    </row>
    <row r="171" spans="1:17" ht="12.75" x14ac:dyDescent="0.2">
      <c r="A171" s="6">
        <v>170</v>
      </c>
      <c r="B171" s="27" t="s">
        <v>284</v>
      </c>
      <c r="C171" s="387">
        <v>11</v>
      </c>
      <c r="D171" s="387" t="s">
        <v>10</v>
      </c>
      <c r="E171" s="374" t="s">
        <v>203</v>
      </c>
      <c r="F171" s="374" t="s">
        <v>1052</v>
      </c>
      <c r="G171" s="27" t="s">
        <v>204</v>
      </c>
      <c r="H171" s="27" t="s">
        <v>205</v>
      </c>
      <c r="I171" s="27" t="s">
        <v>234</v>
      </c>
      <c r="J171" s="387" t="s">
        <v>12</v>
      </c>
      <c r="K171" s="406">
        <v>10</v>
      </c>
      <c r="L171" s="406">
        <v>3</v>
      </c>
      <c r="M171" s="184">
        <v>7</v>
      </c>
      <c r="N171" s="184">
        <v>5</v>
      </c>
      <c r="O171" s="184">
        <f>SUM(K171:N171)</f>
        <v>25</v>
      </c>
      <c r="P171" s="212" t="s">
        <v>1047</v>
      </c>
      <c r="Q171" s="206" t="s">
        <v>207</v>
      </c>
    </row>
    <row r="172" spans="1:17" ht="12.75" x14ac:dyDescent="0.2">
      <c r="A172" s="6">
        <v>171</v>
      </c>
      <c r="B172" s="22" t="s">
        <v>186</v>
      </c>
      <c r="C172" s="381">
        <v>11</v>
      </c>
      <c r="D172" s="381" t="s">
        <v>10</v>
      </c>
      <c r="E172" s="369" t="s">
        <v>203</v>
      </c>
      <c r="F172" s="369" t="s">
        <v>1052</v>
      </c>
      <c r="G172" s="22" t="s">
        <v>142</v>
      </c>
      <c r="H172" s="22" t="s">
        <v>117</v>
      </c>
      <c r="I172" s="22" t="s">
        <v>143</v>
      </c>
      <c r="J172" s="381" t="s">
        <v>12</v>
      </c>
      <c r="K172" s="402">
        <v>10</v>
      </c>
      <c r="L172" s="402">
        <v>5</v>
      </c>
      <c r="M172" s="186">
        <v>6</v>
      </c>
      <c r="N172" s="186">
        <v>2</v>
      </c>
      <c r="O172" s="186">
        <f>SUM(K172:N172)</f>
        <v>23</v>
      </c>
      <c r="P172" s="213" t="s">
        <v>1047</v>
      </c>
      <c r="Q172" s="207" t="s">
        <v>119</v>
      </c>
    </row>
    <row r="173" spans="1:17" ht="12.75" x14ac:dyDescent="0.2">
      <c r="A173" s="6">
        <v>172</v>
      </c>
      <c r="B173" s="22" t="s">
        <v>190</v>
      </c>
      <c r="C173" s="381">
        <v>11</v>
      </c>
      <c r="D173" s="381" t="s">
        <v>10</v>
      </c>
      <c r="E173" s="369" t="s">
        <v>203</v>
      </c>
      <c r="F173" s="369" t="s">
        <v>1052</v>
      </c>
      <c r="G173" s="22" t="s">
        <v>142</v>
      </c>
      <c r="H173" s="22" t="s">
        <v>117</v>
      </c>
      <c r="I173" s="22" t="s">
        <v>143</v>
      </c>
      <c r="J173" s="381" t="s">
        <v>12</v>
      </c>
      <c r="K173" s="402">
        <v>10</v>
      </c>
      <c r="L173" s="402">
        <v>2</v>
      </c>
      <c r="M173" s="186">
        <v>4</v>
      </c>
      <c r="N173" s="186">
        <v>7</v>
      </c>
      <c r="O173" s="186">
        <f>SUM(K173:N173)</f>
        <v>23</v>
      </c>
      <c r="P173" s="213" t="s">
        <v>1047</v>
      </c>
      <c r="Q173" s="207" t="s">
        <v>119</v>
      </c>
    </row>
    <row r="174" spans="1:17" ht="12.75" x14ac:dyDescent="0.2">
      <c r="A174" s="6">
        <v>173</v>
      </c>
      <c r="B174" s="22" t="s">
        <v>195</v>
      </c>
      <c r="C174" s="381">
        <v>11</v>
      </c>
      <c r="D174" s="381" t="s">
        <v>10</v>
      </c>
      <c r="E174" s="369" t="s">
        <v>203</v>
      </c>
      <c r="F174" s="369" t="s">
        <v>1052</v>
      </c>
      <c r="G174" s="22" t="s">
        <v>142</v>
      </c>
      <c r="H174" s="22" t="s">
        <v>117</v>
      </c>
      <c r="I174" s="22" t="s">
        <v>143</v>
      </c>
      <c r="J174" s="381" t="s">
        <v>12</v>
      </c>
      <c r="K174" s="402">
        <v>10</v>
      </c>
      <c r="L174" s="402">
        <v>6</v>
      </c>
      <c r="M174" s="186">
        <v>3</v>
      </c>
      <c r="N174" s="186">
        <v>4</v>
      </c>
      <c r="O174" s="186">
        <f>SUM(K174:N174)</f>
        <v>23</v>
      </c>
      <c r="P174" s="213" t="s">
        <v>1047</v>
      </c>
      <c r="Q174" s="207" t="s">
        <v>119</v>
      </c>
    </row>
    <row r="175" spans="1:17" ht="12.75" x14ac:dyDescent="0.2">
      <c r="A175" s="6">
        <v>174</v>
      </c>
      <c r="B175" s="27" t="s">
        <v>281</v>
      </c>
      <c r="C175" s="387">
        <v>11</v>
      </c>
      <c r="D175" s="387" t="s">
        <v>10</v>
      </c>
      <c r="E175" s="374" t="s">
        <v>203</v>
      </c>
      <c r="F175" s="374" t="s">
        <v>1052</v>
      </c>
      <c r="G175" s="27" t="s">
        <v>227</v>
      </c>
      <c r="H175" s="27" t="s">
        <v>205</v>
      </c>
      <c r="I175" s="27" t="s">
        <v>228</v>
      </c>
      <c r="J175" s="387" t="s">
        <v>12</v>
      </c>
      <c r="K175" s="406">
        <v>1</v>
      </c>
      <c r="L175" s="406">
        <v>6</v>
      </c>
      <c r="M175" s="184">
        <v>8</v>
      </c>
      <c r="N175" s="184">
        <v>7</v>
      </c>
      <c r="O175" s="184">
        <f>SUM(K175:N175)</f>
        <v>22</v>
      </c>
      <c r="P175" s="212" t="s">
        <v>1047</v>
      </c>
      <c r="Q175" s="206" t="s">
        <v>207</v>
      </c>
    </row>
    <row r="176" spans="1:17" ht="12.75" x14ac:dyDescent="0.2">
      <c r="A176" s="6">
        <v>175</v>
      </c>
      <c r="B176" s="17" t="s">
        <v>64</v>
      </c>
      <c r="C176" s="393">
        <v>11</v>
      </c>
      <c r="D176" s="393" t="s">
        <v>10</v>
      </c>
      <c r="E176" s="380" t="s">
        <v>203</v>
      </c>
      <c r="F176" s="380" t="s">
        <v>1052</v>
      </c>
      <c r="G176" s="17" t="s">
        <v>48</v>
      </c>
      <c r="H176" s="17" t="s">
        <v>49</v>
      </c>
      <c r="I176" s="17" t="s">
        <v>65</v>
      </c>
      <c r="J176" s="393" t="s">
        <v>12</v>
      </c>
      <c r="K176" s="412">
        <v>10</v>
      </c>
      <c r="L176" s="412">
        <v>1</v>
      </c>
      <c r="M176" s="190">
        <v>7</v>
      </c>
      <c r="N176" s="190">
        <v>3</v>
      </c>
      <c r="O176" s="190">
        <f>SUM(K176:N176)</f>
        <v>21</v>
      </c>
      <c r="P176" s="210" t="s">
        <v>1047</v>
      </c>
      <c r="Q176" s="208" t="s">
        <v>49</v>
      </c>
    </row>
    <row r="177" spans="1:17" ht="12.75" x14ac:dyDescent="0.2">
      <c r="A177" s="6">
        <v>176</v>
      </c>
      <c r="B177" s="27" t="s">
        <v>285</v>
      </c>
      <c r="C177" s="387">
        <v>11</v>
      </c>
      <c r="D177" s="387" t="s">
        <v>10</v>
      </c>
      <c r="E177" s="374" t="s">
        <v>203</v>
      </c>
      <c r="F177" s="374" t="s">
        <v>1052</v>
      </c>
      <c r="G177" s="27" t="s">
        <v>204</v>
      </c>
      <c r="H177" s="27" t="s">
        <v>205</v>
      </c>
      <c r="I177" s="27" t="s">
        <v>234</v>
      </c>
      <c r="J177" s="387" t="s">
        <v>12</v>
      </c>
      <c r="K177" s="406">
        <v>10</v>
      </c>
      <c r="L177" s="406">
        <v>2</v>
      </c>
      <c r="M177" s="184">
        <v>6</v>
      </c>
      <c r="N177" s="184">
        <v>3</v>
      </c>
      <c r="O177" s="184">
        <f>SUM(K177:N177)</f>
        <v>21</v>
      </c>
      <c r="P177" s="212" t="s">
        <v>1047</v>
      </c>
      <c r="Q177" s="206" t="s">
        <v>207</v>
      </c>
    </row>
    <row r="178" spans="1:17" ht="12.75" x14ac:dyDescent="0.2">
      <c r="A178" s="6">
        <v>177</v>
      </c>
      <c r="B178" s="27" t="s">
        <v>282</v>
      </c>
      <c r="C178" s="387">
        <v>11</v>
      </c>
      <c r="D178" s="387" t="s">
        <v>10</v>
      </c>
      <c r="E178" s="374" t="s">
        <v>203</v>
      </c>
      <c r="F178" s="374" t="s">
        <v>1052</v>
      </c>
      <c r="G178" s="27" t="s">
        <v>204</v>
      </c>
      <c r="H178" s="27" t="s">
        <v>205</v>
      </c>
      <c r="I178" s="27" t="s">
        <v>234</v>
      </c>
      <c r="J178" s="387" t="s">
        <v>12</v>
      </c>
      <c r="K178" s="406">
        <v>2</v>
      </c>
      <c r="L178" s="406">
        <v>1</v>
      </c>
      <c r="M178" s="184">
        <v>6</v>
      </c>
      <c r="N178" s="184">
        <v>2</v>
      </c>
      <c r="O178" s="184">
        <f>SUM(K178:N178)</f>
        <v>11</v>
      </c>
      <c r="P178" s="212"/>
      <c r="Q178" s="206" t="s">
        <v>207</v>
      </c>
    </row>
    <row r="179" spans="1:17" ht="12.75" x14ac:dyDescent="0.2">
      <c r="A179" s="6">
        <v>178</v>
      </c>
      <c r="B179" s="17" t="s">
        <v>63</v>
      </c>
      <c r="C179" s="393">
        <v>11</v>
      </c>
      <c r="D179" s="393" t="s">
        <v>53</v>
      </c>
      <c r="E179" s="380" t="s">
        <v>203</v>
      </c>
      <c r="F179" s="380" t="s">
        <v>1052</v>
      </c>
      <c r="G179" s="17" t="s">
        <v>48</v>
      </c>
      <c r="H179" s="17" t="s">
        <v>49</v>
      </c>
      <c r="I179" s="17" t="s">
        <v>50</v>
      </c>
      <c r="J179" s="393" t="s">
        <v>12</v>
      </c>
      <c r="K179" s="412">
        <v>3</v>
      </c>
      <c r="L179" s="412">
        <v>1</v>
      </c>
      <c r="M179" s="190">
        <v>1</v>
      </c>
      <c r="N179" s="190">
        <v>1</v>
      </c>
      <c r="O179" s="190">
        <f>SUM(K179:N179)</f>
        <v>6</v>
      </c>
      <c r="P179" s="208"/>
      <c r="Q179" s="208" t="s">
        <v>49</v>
      </c>
    </row>
    <row r="180" spans="1:17" ht="12.75" x14ac:dyDescent="0.2">
      <c r="A180" s="6">
        <v>179</v>
      </c>
      <c r="B180" s="17" t="s">
        <v>61</v>
      </c>
      <c r="C180" s="393">
        <v>11</v>
      </c>
      <c r="D180" s="393" t="s">
        <v>53</v>
      </c>
      <c r="E180" s="380" t="s">
        <v>203</v>
      </c>
      <c r="F180" s="380" t="s">
        <v>1052</v>
      </c>
      <c r="G180" s="17" t="s">
        <v>48</v>
      </c>
      <c r="H180" s="17" t="s">
        <v>49</v>
      </c>
      <c r="I180" s="17" t="s">
        <v>50</v>
      </c>
      <c r="J180" s="393" t="s">
        <v>12</v>
      </c>
      <c r="K180" s="412"/>
      <c r="L180" s="412"/>
      <c r="M180" s="190"/>
      <c r="N180" s="190"/>
      <c r="O180" s="190">
        <f>SUM(K180:N180)</f>
        <v>0</v>
      </c>
      <c r="P180" s="208" t="s">
        <v>62</v>
      </c>
      <c r="Q180" s="208" t="s">
        <v>49</v>
      </c>
    </row>
    <row r="181" spans="1:17" ht="12.75" x14ac:dyDescent="0.2">
      <c r="A181" s="6">
        <v>180</v>
      </c>
      <c r="B181" s="17" t="s">
        <v>66</v>
      </c>
      <c r="C181" s="393">
        <v>11</v>
      </c>
      <c r="D181" s="393" t="s">
        <v>53</v>
      </c>
      <c r="E181" s="380" t="s">
        <v>203</v>
      </c>
      <c r="F181" s="380" t="s">
        <v>1052</v>
      </c>
      <c r="G181" s="17" t="s">
        <v>48</v>
      </c>
      <c r="H181" s="17" t="s">
        <v>49</v>
      </c>
      <c r="I181" s="17" t="s">
        <v>50</v>
      </c>
      <c r="J181" s="393" t="s">
        <v>12</v>
      </c>
      <c r="K181" s="412"/>
      <c r="L181" s="412"/>
      <c r="M181" s="190"/>
      <c r="N181" s="190"/>
      <c r="O181" s="190">
        <f>SUM(K181:N181)</f>
        <v>0</v>
      </c>
      <c r="P181" s="208" t="s">
        <v>62</v>
      </c>
      <c r="Q181" s="208" t="s">
        <v>49</v>
      </c>
    </row>
    <row r="182" spans="1:17" ht="12.75" x14ac:dyDescent="0.2">
      <c r="A182" s="6">
        <v>181</v>
      </c>
      <c r="B182" s="22" t="s">
        <v>187</v>
      </c>
      <c r="C182" s="381">
        <v>11</v>
      </c>
      <c r="D182" s="381" t="s">
        <v>10</v>
      </c>
      <c r="E182" s="369" t="s">
        <v>203</v>
      </c>
      <c r="F182" s="369" t="s">
        <v>1052</v>
      </c>
      <c r="G182" s="22" t="s">
        <v>142</v>
      </c>
      <c r="H182" s="22" t="s">
        <v>117</v>
      </c>
      <c r="I182" s="22" t="s">
        <v>143</v>
      </c>
      <c r="J182" s="381" t="s">
        <v>12</v>
      </c>
      <c r="K182" s="402">
        <v>0</v>
      </c>
      <c r="L182" s="402">
        <v>0</v>
      </c>
      <c r="M182" s="186">
        <v>0</v>
      </c>
      <c r="N182" s="186">
        <v>0</v>
      </c>
      <c r="O182" s="411">
        <v>0</v>
      </c>
      <c r="P182" s="211" t="s">
        <v>62</v>
      </c>
      <c r="Q182" s="207" t="s">
        <v>119</v>
      </c>
    </row>
    <row r="183" spans="1:17" ht="12.75" x14ac:dyDescent="0.2">
      <c r="A183" s="6">
        <v>182</v>
      </c>
      <c r="B183" s="22" t="s">
        <v>191</v>
      </c>
      <c r="C183" s="381">
        <v>11</v>
      </c>
      <c r="D183" s="381" t="s">
        <v>10</v>
      </c>
      <c r="E183" s="369" t="s">
        <v>203</v>
      </c>
      <c r="F183" s="369" t="s">
        <v>1052</v>
      </c>
      <c r="G183" s="22" t="s">
        <v>134</v>
      </c>
      <c r="H183" s="22" t="s">
        <v>117</v>
      </c>
      <c r="I183" s="22" t="s">
        <v>135</v>
      </c>
      <c r="J183" s="381" t="s">
        <v>12</v>
      </c>
      <c r="K183" s="402">
        <v>0</v>
      </c>
      <c r="L183" s="402">
        <v>0</v>
      </c>
      <c r="M183" s="186">
        <v>0</v>
      </c>
      <c r="N183" s="186">
        <v>0</v>
      </c>
      <c r="O183" s="411">
        <v>0</v>
      </c>
      <c r="P183" s="211" t="s">
        <v>62</v>
      </c>
      <c r="Q183" s="207" t="s">
        <v>119</v>
      </c>
    </row>
    <row r="184" spans="1:17" ht="12.75" x14ac:dyDescent="0.2">
      <c r="A184" s="6">
        <v>183</v>
      </c>
      <c r="B184" s="22" t="s">
        <v>192</v>
      </c>
      <c r="C184" s="381">
        <v>11</v>
      </c>
      <c r="D184" s="381" t="s">
        <v>10</v>
      </c>
      <c r="E184" s="369" t="s">
        <v>203</v>
      </c>
      <c r="F184" s="369" t="s">
        <v>1052</v>
      </c>
      <c r="G184" s="22" t="s">
        <v>142</v>
      </c>
      <c r="H184" s="22" t="s">
        <v>117</v>
      </c>
      <c r="I184" s="22" t="s">
        <v>143</v>
      </c>
      <c r="J184" s="381" t="s">
        <v>12</v>
      </c>
      <c r="K184" s="402">
        <v>0</v>
      </c>
      <c r="L184" s="402">
        <v>0</v>
      </c>
      <c r="M184" s="186">
        <v>0</v>
      </c>
      <c r="N184" s="186">
        <v>0</v>
      </c>
      <c r="O184" s="411">
        <v>0</v>
      </c>
      <c r="P184" s="211" t="s">
        <v>62</v>
      </c>
      <c r="Q184" s="207" t="s">
        <v>119</v>
      </c>
    </row>
    <row r="185" spans="1:17" ht="12.75" x14ac:dyDescent="0.2">
      <c r="A185" s="6">
        <v>184</v>
      </c>
      <c r="B185" s="27" t="s">
        <v>279</v>
      </c>
      <c r="C185" s="387">
        <v>11</v>
      </c>
      <c r="D185" s="387" t="s">
        <v>10</v>
      </c>
      <c r="E185" s="374" t="s">
        <v>203</v>
      </c>
      <c r="F185" s="374" t="s">
        <v>1052</v>
      </c>
      <c r="G185" s="27" t="s">
        <v>227</v>
      </c>
      <c r="H185" s="27" t="s">
        <v>205</v>
      </c>
      <c r="I185" s="27" t="s">
        <v>228</v>
      </c>
      <c r="J185" s="387" t="s">
        <v>12</v>
      </c>
      <c r="K185" s="406"/>
      <c r="L185" s="406"/>
      <c r="M185" s="184"/>
      <c r="N185" s="184"/>
      <c r="O185" s="184">
        <f>SUM(K185:N185)</f>
        <v>0</v>
      </c>
      <c r="P185" s="206" t="s">
        <v>62</v>
      </c>
      <c r="Q185" s="206" t="s">
        <v>207</v>
      </c>
    </row>
    <row r="186" spans="1:17" ht="12.75" x14ac:dyDescent="0.2">
      <c r="A186" s="6">
        <v>185</v>
      </c>
      <c r="B186" s="12" t="s">
        <v>40</v>
      </c>
      <c r="C186" s="158">
        <v>11</v>
      </c>
      <c r="D186" s="158" t="s">
        <v>10</v>
      </c>
      <c r="E186" s="254" t="s">
        <v>1054</v>
      </c>
      <c r="F186" s="33" t="s">
        <v>20</v>
      </c>
      <c r="G186" s="12" t="s">
        <v>14</v>
      </c>
      <c r="H186" s="12" t="s">
        <v>15</v>
      </c>
      <c r="I186" s="12" t="s">
        <v>26</v>
      </c>
      <c r="J186" s="158" t="s">
        <v>12</v>
      </c>
      <c r="K186" s="191">
        <v>10</v>
      </c>
      <c r="L186" s="191">
        <v>8</v>
      </c>
      <c r="M186" s="192">
        <v>6</v>
      </c>
      <c r="N186" s="192">
        <v>2</v>
      </c>
      <c r="O186" s="192">
        <f>SUM(K186:N186)</f>
        <v>26</v>
      </c>
      <c r="P186" s="138" t="s">
        <v>1047</v>
      </c>
      <c r="Q186" s="32" t="s">
        <v>15</v>
      </c>
    </row>
    <row r="187" spans="1:17" ht="12.75" x14ac:dyDescent="0.2">
      <c r="A187" s="6">
        <v>186</v>
      </c>
      <c r="B187" s="12" t="s">
        <v>41</v>
      </c>
      <c r="C187" s="158">
        <v>11</v>
      </c>
      <c r="D187" s="158" t="s">
        <v>10</v>
      </c>
      <c r="E187" s="254" t="s">
        <v>1054</v>
      </c>
      <c r="F187" s="33" t="s">
        <v>20</v>
      </c>
      <c r="G187" s="12" t="s">
        <v>14</v>
      </c>
      <c r="H187" s="12" t="s">
        <v>15</v>
      </c>
      <c r="I187" s="12" t="s">
        <v>26</v>
      </c>
      <c r="J187" s="158" t="s">
        <v>12</v>
      </c>
      <c r="K187" s="191">
        <v>10</v>
      </c>
      <c r="L187" s="191">
        <v>5</v>
      </c>
      <c r="M187" s="192">
        <v>5</v>
      </c>
      <c r="N187" s="192">
        <v>1</v>
      </c>
      <c r="O187" s="192">
        <f>SUM(K187:N187)</f>
        <v>21</v>
      </c>
      <c r="P187" s="138" t="s">
        <v>1047</v>
      </c>
      <c r="Q187" s="32" t="s">
        <v>15</v>
      </c>
    </row>
    <row r="188" spans="1:17" ht="12.75" x14ac:dyDescent="0.2">
      <c r="A188" s="6">
        <v>187</v>
      </c>
      <c r="B188" s="12" t="s">
        <v>42</v>
      </c>
      <c r="C188" s="158">
        <v>11</v>
      </c>
      <c r="D188" s="158" t="s">
        <v>10</v>
      </c>
      <c r="E188" s="254" t="s">
        <v>1054</v>
      </c>
      <c r="F188" s="33" t="s">
        <v>20</v>
      </c>
      <c r="G188" s="12" t="s">
        <v>14</v>
      </c>
      <c r="H188" s="12" t="s">
        <v>15</v>
      </c>
      <c r="I188" s="12" t="s">
        <v>26</v>
      </c>
      <c r="J188" s="158" t="s">
        <v>12</v>
      </c>
      <c r="K188" s="191">
        <v>10</v>
      </c>
      <c r="L188" s="191">
        <v>5</v>
      </c>
      <c r="M188" s="192">
        <v>2</v>
      </c>
      <c r="N188" s="192">
        <v>1</v>
      </c>
      <c r="O188" s="192">
        <f>SUM(K188:N188)</f>
        <v>18</v>
      </c>
      <c r="P188" s="138" t="s">
        <v>1047</v>
      </c>
      <c r="Q188" s="32" t="s">
        <v>15</v>
      </c>
    </row>
    <row r="189" spans="1:17" ht="12.75" x14ac:dyDescent="0.2">
      <c r="A189" s="6">
        <v>188</v>
      </c>
      <c r="B189" s="22" t="s">
        <v>196</v>
      </c>
      <c r="C189" s="381">
        <v>11</v>
      </c>
      <c r="D189" s="381" t="s">
        <v>53</v>
      </c>
      <c r="E189" s="369" t="s">
        <v>1053</v>
      </c>
      <c r="F189" s="369" t="s">
        <v>197</v>
      </c>
      <c r="G189" s="22" t="s">
        <v>181</v>
      </c>
      <c r="H189" s="22" t="s">
        <v>117</v>
      </c>
      <c r="I189" s="22" t="s">
        <v>182</v>
      </c>
      <c r="J189" s="381" t="s">
        <v>12</v>
      </c>
      <c r="K189" s="402">
        <v>1</v>
      </c>
      <c r="L189" s="402">
        <v>1</v>
      </c>
      <c r="M189" s="186">
        <v>2</v>
      </c>
      <c r="N189" s="186">
        <v>1</v>
      </c>
      <c r="O189" s="186">
        <f>SUM(K189:N189)</f>
        <v>5</v>
      </c>
      <c r="P189" s="213"/>
      <c r="Q189" s="207" t="s">
        <v>119</v>
      </c>
    </row>
    <row r="190" spans="1:17" ht="12.75" x14ac:dyDescent="0.2">
      <c r="A190" s="6">
        <v>189</v>
      </c>
      <c r="B190" s="22" t="s">
        <v>199</v>
      </c>
      <c r="C190" s="381">
        <v>11</v>
      </c>
      <c r="D190" s="381" t="s">
        <v>53</v>
      </c>
      <c r="E190" s="369" t="s">
        <v>1053</v>
      </c>
      <c r="F190" s="369" t="s">
        <v>197</v>
      </c>
      <c r="G190" s="22" t="s">
        <v>181</v>
      </c>
      <c r="H190" s="22" t="s">
        <v>117</v>
      </c>
      <c r="I190" s="22" t="s">
        <v>182</v>
      </c>
      <c r="J190" s="381" t="s">
        <v>12</v>
      </c>
      <c r="K190" s="402">
        <v>2</v>
      </c>
      <c r="L190" s="402">
        <v>1</v>
      </c>
      <c r="M190" s="186">
        <v>1</v>
      </c>
      <c r="N190" s="186">
        <v>1</v>
      </c>
      <c r="O190" s="186">
        <f>SUM(K190:N190)</f>
        <v>5</v>
      </c>
      <c r="P190" s="207"/>
      <c r="Q190" s="207" t="s">
        <v>119</v>
      </c>
    </row>
    <row r="191" spans="1:17" ht="12.75" x14ac:dyDescent="0.2">
      <c r="A191" s="6">
        <v>190</v>
      </c>
      <c r="B191" s="22" t="s">
        <v>188</v>
      </c>
      <c r="C191" s="381">
        <v>11</v>
      </c>
      <c r="D191" s="381" t="s">
        <v>53</v>
      </c>
      <c r="E191" s="369" t="s">
        <v>1053</v>
      </c>
      <c r="F191" s="369" t="s">
        <v>189</v>
      </c>
      <c r="G191" s="22" t="s">
        <v>181</v>
      </c>
      <c r="H191" s="22" t="s">
        <v>117</v>
      </c>
      <c r="I191" s="22" t="s">
        <v>182</v>
      </c>
      <c r="J191" s="381" t="s">
        <v>12</v>
      </c>
      <c r="K191" s="402">
        <v>0</v>
      </c>
      <c r="L191" s="402">
        <v>0</v>
      </c>
      <c r="M191" s="186">
        <v>0</v>
      </c>
      <c r="N191" s="186">
        <v>0</v>
      </c>
      <c r="O191" s="411">
        <v>0</v>
      </c>
      <c r="P191" s="211" t="s">
        <v>62</v>
      </c>
      <c r="Q191" s="207" t="s">
        <v>119</v>
      </c>
    </row>
    <row r="192" spans="1:17" ht="12.75" x14ac:dyDescent="0.2">
      <c r="A192" s="6">
        <v>191</v>
      </c>
      <c r="B192" s="27" t="s">
        <v>278</v>
      </c>
      <c r="C192" s="387">
        <v>11</v>
      </c>
      <c r="D192" s="387" t="s">
        <v>10</v>
      </c>
      <c r="E192" s="374" t="s">
        <v>237</v>
      </c>
      <c r="F192" s="374" t="s">
        <v>238</v>
      </c>
      <c r="G192" s="27" t="s">
        <v>239</v>
      </c>
      <c r="H192" s="27" t="s">
        <v>205</v>
      </c>
      <c r="I192" s="27" t="s">
        <v>251</v>
      </c>
      <c r="J192" s="387" t="s">
        <v>12</v>
      </c>
      <c r="K192" s="406">
        <v>4</v>
      </c>
      <c r="L192" s="406">
        <v>1</v>
      </c>
      <c r="M192" s="184">
        <v>1</v>
      </c>
      <c r="N192" s="184">
        <v>4</v>
      </c>
      <c r="O192" s="184">
        <f>SUM(K192:N192)</f>
        <v>10</v>
      </c>
      <c r="P192" s="212" t="s">
        <v>1047</v>
      </c>
      <c r="Q192" s="206" t="s">
        <v>207</v>
      </c>
    </row>
    <row r="193" spans="1:17" ht="12.75" x14ac:dyDescent="0.2">
      <c r="A193" s="6">
        <v>192</v>
      </c>
      <c r="B193" s="27" t="s">
        <v>277</v>
      </c>
      <c r="C193" s="387">
        <v>11</v>
      </c>
      <c r="D193" s="387" t="s">
        <v>10</v>
      </c>
      <c r="E193" s="374" t="s">
        <v>237</v>
      </c>
      <c r="F193" s="374" t="s">
        <v>275</v>
      </c>
      <c r="G193" s="27" t="s">
        <v>239</v>
      </c>
      <c r="H193" s="27" t="s">
        <v>205</v>
      </c>
      <c r="I193" s="27" t="s">
        <v>251</v>
      </c>
      <c r="J193" s="387" t="s">
        <v>12</v>
      </c>
      <c r="K193" s="406">
        <v>3</v>
      </c>
      <c r="L193" s="406">
        <v>1</v>
      </c>
      <c r="M193" s="184">
        <v>1</v>
      </c>
      <c r="N193" s="184">
        <v>2</v>
      </c>
      <c r="O193" s="184">
        <f>SUM(K193:N193)</f>
        <v>7</v>
      </c>
      <c r="P193" s="206"/>
      <c r="Q193" s="206" t="s">
        <v>207</v>
      </c>
    </row>
    <row r="194" spans="1:17" ht="12.75" x14ac:dyDescent="0.2">
      <c r="A194" s="6">
        <v>193</v>
      </c>
      <c r="B194" s="27" t="s">
        <v>274</v>
      </c>
      <c r="C194" s="387">
        <v>11</v>
      </c>
      <c r="D194" s="387" t="s">
        <v>10</v>
      </c>
      <c r="E194" s="374" t="s">
        <v>237</v>
      </c>
      <c r="F194" s="374" t="s">
        <v>275</v>
      </c>
      <c r="G194" s="27" t="s">
        <v>239</v>
      </c>
      <c r="H194" s="27" t="s">
        <v>205</v>
      </c>
      <c r="I194" s="27" t="s">
        <v>251</v>
      </c>
      <c r="J194" s="387" t="s">
        <v>12</v>
      </c>
      <c r="K194" s="406">
        <v>2</v>
      </c>
      <c r="L194" s="406">
        <v>1</v>
      </c>
      <c r="M194" s="184">
        <v>1</v>
      </c>
      <c r="N194" s="184">
        <v>2</v>
      </c>
      <c r="O194" s="184">
        <f>SUM(K194:N194)</f>
        <v>6</v>
      </c>
      <c r="P194" s="206"/>
      <c r="Q194" s="206" t="s">
        <v>207</v>
      </c>
    </row>
    <row r="195" spans="1:17" ht="12.75" x14ac:dyDescent="0.2">
      <c r="A195" s="6">
        <v>194</v>
      </c>
      <c r="B195" s="27" t="s">
        <v>283</v>
      </c>
      <c r="C195" s="387">
        <v>11</v>
      </c>
      <c r="D195" s="387" t="s">
        <v>10</v>
      </c>
      <c r="E195" s="374" t="s">
        <v>237</v>
      </c>
      <c r="F195" s="374" t="s">
        <v>238</v>
      </c>
      <c r="G195" s="27" t="s">
        <v>239</v>
      </c>
      <c r="H195" s="27" t="s">
        <v>205</v>
      </c>
      <c r="I195" s="27" t="s">
        <v>251</v>
      </c>
      <c r="J195" s="387" t="s">
        <v>12</v>
      </c>
      <c r="K195" s="406">
        <v>2</v>
      </c>
      <c r="L195" s="406">
        <v>1</v>
      </c>
      <c r="M195" s="184">
        <v>1</v>
      </c>
      <c r="N195" s="184">
        <v>1</v>
      </c>
      <c r="O195" s="184">
        <f>SUM(K195:N195)</f>
        <v>5</v>
      </c>
      <c r="P195" s="206"/>
      <c r="Q195" s="206" t="s">
        <v>207</v>
      </c>
    </row>
    <row r="196" spans="1:17" ht="13.5" thickBot="1" x14ac:dyDescent="0.25">
      <c r="A196" s="7">
        <v>195</v>
      </c>
      <c r="B196" s="470" t="s">
        <v>280</v>
      </c>
      <c r="C196" s="471">
        <v>11</v>
      </c>
      <c r="D196" s="471" t="s">
        <v>10</v>
      </c>
      <c r="E196" s="472" t="s">
        <v>237</v>
      </c>
      <c r="F196" s="472" t="s">
        <v>238</v>
      </c>
      <c r="G196" s="470" t="s">
        <v>239</v>
      </c>
      <c r="H196" s="470" t="s">
        <v>205</v>
      </c>
      <c r="I196" s="470" t="s">
        <v>251</v>
      </c>
      <c r="J196" s="471" t="s">
        <v>12</v>
      </c>
      <c r="K196" s="449">
        <v>1</v>
      </c>
      <c r="L196" s="449">
        <v>1</v>
      </c>
      <c r="M196" s="229">
        <v>1</v>
      </c>
      <c r="N196" s="229">
        <v>1</v>
      </c>
      <c r="O196" s="229">
        <f>SUM(K196:N196)</f>
        <v>4</v>
      </c>
      <c r="P196" s="230"/>
      <c r="Q196" s="230" t="s">
        <v>207</v>
      </c>
    </row>
    <row r="197" spans="1:17" ht="12.75" x14ac:dyDescent="0.2">
      <c r="A197" s="426">
        <v>196</v>
      </c>
      <c r="B197" s="473" t="s">
        <v>67</v>
      </c>
      <c r="C197" s="474">
        <v>12</v>
      </c>
      <c r="D197" s="474" t="s">
        <v>53</v>
      </c>
      <c r="E197" s="475" t="s">
        <v>203</v>
      </c>
      <c r="F197" s="475" t="s">
        <v>1052</v>
      </c>
      <c r="G197" s="473" t="s">
        <v>48</v>
      </c>
      <c r="H197" s="473" t="s">
        <v>49</v>
      </c>
      <c r="I197" s="473" t="s">
        <v>68</v>
      </c>
      <c r="J197" s="474" t="s">
        <v>12</v>
      </c>
      <c r="K197" s="455">
        <v>10</v>
      </c>
      <c r="L197" s="455">
        <v>10</v>
      </c>
      <c r="M197" s="219">
        <v>10</v>
      </c>
      <c r="N197" s="219">
        <v>10</v>
      </c>
      <c r="O197" s="219">
        <f>SUM(K197:N197)</f>
        <v>40</v>
      </c>
      <c r="P197" s="267" t="s">
        <v>1047</v>
      </c>
      <c r="Q197" s="220" t="s">
        <v>49</v>
      </c>
    </row>
    <row r="198" spans="1:17" ht="12.75" x14ac:dyDescent="0.2">
      <c r="A198" s="6">
        <v>197</v>
      </c>
      <c r="B198" s="17" t="s">
        <v>71</v>
      </c>
      <c r="C198" s="393">
        <v>12</v>
      </c>
      <c r="D198" s="393" t="s">
        <v>53</v>
      </c>
      <c r="E198" s="380" t="s">
        <v>203</v>
      </c>
      <c r="F198" s="380" t="s">
        <v>1052</v>
      </c>
      <c r="G198" s="17" t="s">
        <v>48</v>
      </c>
      <c r="H198" s="17" t="s">
        <v>49</v>
      </c>
      <c r="I198" s="17" t="s">
        <v>68</v>
      </c>
      <c r="J198" s="393" t="s">
        <v>12</v>
      </c>
      <c r="K198" s="412">
        <v>10</v>
      </c>
      <c r="L198" s="412">
        <v>10</v>
      </c>
      <c r="M198" s="190">
        <v>10</v>
      </c>
      <c r="N198" s="190">
        <v>10</v>
      </c>
      <c r="O198" s="190">
        <f>SUM(K198:N198)</f>
        <v>40</v>
      </c>
      <c r="P198" s="210" t="s">
        <v>1047</v>
      </c>
      <c r="Q198" s="208" t="s">
        <v>49</v>
      </c>
    </row>
    <row r="199" spans="1:17" ht="12.75" x14ac:dyDescent="0.2">
      <c r="A199" s="6">
        <v>198</v>
      </c>
      <c r="B199" s="27" t="s">
        <v>288</v>
      </c>
      <c r="C199" s="387">
        <v>12</v>
      </c>
      <c r="D199" s="387" t="s">
        <v>10</v>
      </c>
      <c r="E199" s="374" t="s">
        <v>203</v>
      </c>
      <c r="F199" s="374" t="s">
        <v>1052</v>
      </c>
      <c r="G199" s="27" t="s">
        <v>227</v>
      </c>
      <c r="H199" s="27" t="s">
        <v>205</v>
      </c>
      <c r="I199" s="27" t="s">
        <v>228</v>
      </c>
      <c r="J199" s="387" t="s">
        <v>12</v>
      </c>
      <c r="K199" s="406">
        <v>10</v>
      </c>
      <c r="L199" s="406">
        <v>10</v>
      </c>
      <c r="M199" s="184">
        <v>10</v>
      </c>
      <c r="N199" s="184">
        <v>10</v>
      </c>
      <c r="O199" s="184">
        <f>SUM(K199:N199)</f>
        <v>40</v>
      </c>
      <c r="P199" s="212" t="s">
        <v>1047</v>
      </c>
      <c r="Q199" s="206" t="s">
        <v>207</v>
      </c>
    </row>
    <row r="200" spans="1:17" ht="12.75" x14ac:dyDescent="0.2">
      <c r="A200" s="6">
        <v>199</v>
      </c>
      <c r="B200" s="17" t="s">
        <v>69</v>
      </c>
      <c r="C200" s="393">
        <v>12</v>
      </c>
      <c r="D200" s="393" t="s">
        <v>53</v>
      </c>
      <c r="E200" s="380" t="s">
        <v>203</v>
      </c>
      <c r="F200" s="380" t="s">
        <v>1052</v>
      </c>
      <c r="G200" s="17" t="s">
        <v>48</v>
      </c>
      <c r="H200" s="17" t="s">
        <v>49</v>
      </c>
      <c r="I200" s="17" t="s">
        <v>68</v>
      </c>
      <c r="J200" s="393" t="s">
        <v>12</v>
      </c>
      <c r="K200" s="412">
        <v>10</v>
      </c>
      <c r="L200" s="412">
        <v>10</v>
      </c>
      <c r="M200" s="190">
        <v>10</v>
      </c>
      <c r="N200" s="190">
        <v>9</v>
      </c>
      <c r="O200" s="190">
        <f>SUM(K200:N200)</f>
        <v>39</v>
      </c>
      <c r="P200" s="210" t="s">
        <v>1047</v>
      </c>
      <c r="Q200" s="208" t="s">
        <v>49</v>
      </c>
    </row>
    <row r="201" spans="1:17" ht="12.75" x14ac:dyDescent="0.2">
      <c r="A201" s="6">
        <v>200</v>
      </c>
      <c r="B201" s="17" t="s">
        <v>73</v>
      </c>
      <c r="C201" s="393">
        <v>12</v>
      </c>
      <c r="D201" s="393" t="s">
        <v>53</v>
      </c>
      <c r="E201" s="380" t="s">
        <v>203</v>
      </c>
      <c r="F201" s="380" t="s">
        <v>1052</v>
      </c>
      <c r="G201" s="17" t="s">
        <v>48</v>
      </c>
      <c r="H201" s="17" t="s">
        <v>49</v>
      </c>
      <c r="I201" s="17" t="s">
        <v>68</v>
      </c>
      <c r="J201" s="393" t="s">
        <v>12</v>
      </c>
      <c r="K201" s="412">
        <v>9</v>
      </c>
      <c r="L201" s="412">
        <v>10</v>
      </c>
      <c r="M201" s="190">
        <v>10</v>
      </c>
      <c r="N201" s="190">
        <v>10</v>
      </c>
      <c r="O201" s="190">
        <f>SUM(K201:N201)</f>
        <v>39</v>
      </c>
      <c r="P201" s="210" t="s">
        <v>1047</v>
      </c>
      <c r="Q201" s="208" t="s">
        <v>49</v>
      </c>
    </row>
    <row r="202" spans="1:17" ht="12.75" x14ac:dyDescent="0.2">
      <c r="A202" s="6">
        <v>201</v>
      </c>
      <c r="B202" s="17" t="s">
        <v>70</v>
      </c>
      <c r="C202" s="393">
        <v>12</v>
      </c>
      <c r="D202" s="393" t="s">
        <v>10</v>
      </c>
      <c r="E202" s="380" t="s">
        <v>203</v>
      </c>
      <c r="F202" s="380" t="s">
        <v>1052</v>
      </c>
      <c r="G202" s="17" t="s">
        <v>48</v>
      </c>
      <c r="H202" s="17" t="s">
        <v>49</v>
      </c>
      <c r="I202" s="17" t="s">
        <v>68</v>
      </c>
      <c r="J202" s="393" t="s">
        <v>12</v>
      </c>
      <c r="K202" s="412">
        <v>10</v>
      </c>
      <c r="L202" s="412">
        <v>6</v>
      </c>
      <c r="M202" s="190">
        <v>10</v>
      </c>
      <c r="N202" s="190">
        <v>10</v>
      </c>
      <c r="O202" s="190">
        <f>SUM(K202:N202)</f>
        <v>36</v>
      </c>
      <c r="P202" s="210" t="s">
        <v>1047</v>
      </c>
      <c r="Q202" s="208" t="s">
        <v>49</v>
      </c>
    </row>
    <row r="203" spans="1:17" ht="12.75" x14ac:dyDescent="0.2">
      <c r="A203" s="6">
        <v>202</v>
      </c>
      <c r="B203" s="27" t="s">
        <v>289</v>
      </c>
      <c r="C203" s="387">
        <v>12</v>
      </c>
      <c r="D203" s="387" t="s">
        <v>10</v>
      </c>
      <c r="E203" s="374" t="s">
        <v>203</v>
      </c>
      <c r="F203" s="374" t="s">
        <v>1052</v>
      </c>
      <c r="G203" s="27" t="s">
        <v>204</v>
      </c>
      <c r="H203" s="27" t="s">
        <v>205</v>
      </c>
      <c r="I203" s="27" t="s">
        <v>234</v>
      </c>
      <c r="J203" s="387" t="s">
        <v>12</v>
      </c>
      <c r="K203" s="406">
        <v>7</v>
      </c>
      <c r="L203" s="406">
        <v>10</v>
      </c>
      <c r="M203" s="184">
        <v>10</v>
      </c>
      <c r="N203" s="184">
        <v>9</v>
      </c>
      <c r="O203" s="184">
        <f>SUM(K203:N203)</f>
        <v>36</v>
      </c>
      <c r="P203" s="212" t="s">
        <v>1047</v>
      </c>
      <c r="Q203" s="206" t="s">
        <v>207</v>
      </c>
    </row>
    <row r="204" spans="1:17" ht="12.75" x14ac:dyDescent="0.2">
      <c r="A204" s="6">
        <v>203</v>
      </c>
      <c r="B204" s="19" t="s">
        <v>112</v>
      </c>
      <c r="C204" s="388">
        <v>12</v>
      </c>
      <c r="D204" s="388" t="s">
        <v>53</v>
      </c>
      <c r="E204" s="375" t="s">
        <v>203</v>
      </c>
      <c r="F204" s="375" t="s">
        <v>1052</v>
      </c>
      <c r="G204" s="19" t="s">
        <v>76</v>
      </c>
      <c r="H204" s="19" t="s">
        <v>77</v>
      </c>
      <c r="I204" s="19" t="s">
        <v>106</v>
      </c>
      <c r="J204" s="388" t="s">
        <v>12</v>
      </c>
      <c r="K204" s="405">
        <v>6</v>
      </c>
      <c r="L204" s="405">
        <v>8</v>
      </c>
      <c r="M204" s="188">
        <v>10</v>
      </c>
      <c r="N204" s="188">
        <v>10</v>
      </c>
      <c r="O204" s="188">
        <f>SUM(K204:N204)</f>
        <v>34</v>
      </c>
      <c r="P204" s="214" t="s">
        <v>1047</v>
      </c>
      <c r="Q204" s="36" t="s">
        <v>79</v>
      </c>
    </row>
    <row r="205" spans="1:17" ht="12.75" x14ac:dyDescent="0.2">
      <c r="A205" s="6">
        <v>204</v>
      </c>
      <c r="B205" s="27" t="s">
        <v>287</v>
      </c>
      <c r="C205" s="387">
        <v>12</v>
      </c>
      <c r="D205" s="387" t="s">
        <v>10</v>
      </c>
      <c r="E205" s="374" t="s">
        <v>203</v>
      </c>
      <c r="F205" s="374" t="s">
        <v>1052</v>
      </c>
      <c r="G205" s="27" t="s">
        <v>204</v>
      </c>
      <c r="H205" s="27" t="s">
        <v>205</v>
      </c>
      <c r="I205" s="27" t="s">
        <v>234</v>
      </c>
      <c r="J205" s="387" t="s">
        <v>12</v>
      </c>
      <c r="K205" s="406">
        <v>7</v>
      </c>
      <c r="L205" s="406">
        <v>5</v>
      </c>
      <c r="M205" s="184">
        <v>9</v>
      </c>
      <c r="N205" s="184">
        <v>9</v>
      </c>
      <c r="O205" s="184">
        <f>SUM(K205:N205)</f>
        <v>30</v>
      </c>
      <c r="P205" s="212" t="s">
        <v>1047</v>
      </c>
      <c r="Q205" s="206" t="s">
        <v>207</v>
      </c>
    </row>
    <row r="206" spans="1:17" ht="12.75" x14ac:dyDescent="0.2">
      <c r="A206" s="6">
        <v>205</v>
      </c>
      <c r="B206" s="17" t="s">
        <v>72</v>
      </c>
      <c r="C206" s="393">
        <v>12</v>
      </c>
      <c r="D206" s="393" t="s">
        <v>53</v>
      </c>
      <c r="E206" s="380" t="s">
        <v>203</v>
      </c>
      <c r="F206" s="380" t="s">
        <v>1052</v>
      </c>
      <c r="G206" s="17" t="s">
        <v>48</v>
      </c>
      <c r="H206" s="17" t="s">
        <v>49</v>
      </c>
      <c r="I206" s="17" t="s">
        <v>68</v>
      </c>
      <c r="J206" s="393" t="s">
        <v>12</v>
      </c>
      <c r="K206" s="412">
        <v>9</v>
      </c>
      <c r="L206" s="412">
        <v>7</v>
      </c>
      <c r="M206" s="190">
        <v>1</v>
      </c>
      <c r="N206" s="190">
        <v>10</v>
      </c>
      <c r="O206" s="190">
        <f>SUM(K206:N206)</f>
        <v>27</v>
      </c>
      <c r="P206" s="210" t="s">
        <v>1047</v>
      </c>
      <c r="Q206" s="208" t="s">
        <v>49</v>
      </c>
    </row>
    <row r="207" spans="1:17" ht="12.75" x14ac:dyDescent="0.2">
      <c r="A207" s="6">
        <v>206</v>
      </c>
      <c r="B207" s="19" t="s">
        <v>113</v>
      </c>
      <c r="C207" s="388">
        <v>12</v>
      </c>
      <c r="D207" s="388" t="s">
        <v>53</v>
      </c>
      <c r="E207" s="375" t="s">
        <v>203</v>
      </c>
      <c r="F207" s="375" t="s">
        <v>1052</v>
      </c>
      <c r="G207" s="19" t="s">
        <v>76</v>
      </c>
      <c r="H207" s="19" t="s">
        <v>77</v>
      </c>
      <c r="I207" s="19" t="s">
        <v>106</v>
      </c>
      <c r="J207" s="388" t="s">
        <v>12</v>
      </c>
      <c r="K207" s="405">
        <v>6</v>
      </c>
      <c r="L207" s="405">
        <v>4</v>
      </c>
      <c r="M207" s="188">
        <v>8</v>
      </c>
      <c r="N207" s="188">
        <v>8</v>
      </c>
      <c r="O207" s="188">
        <f>SUM(K207:N207)</f>
        <v>26</v>
      </c>
      <c r="P207" s="214" t="s">
        <v>1047</v>
      </c>
      <c r="Q207" s="36" t="s">
        <v>79</v>
      </c>
    </row>
    <row r="208" spans="1:17" ht="12.75" x14ac:dyDescent="0.2">
      <c r="A208" s="6">
        <v>207</v>
      </c>
      <c r="B208" s="19" t="s">
        <v>114</v>
      </c>
      <c r="C208" s="388">
        <v>12</v>
      </c>
      <c r="D208" s="388" t="s">
        <v>53</v>
      </c>
      <c r="E208" s="375" t="s">
        <v>203</v>
      </c>
      <c r="F208" s="375" t="s">
        <v>1052</v>
      </c>
      <c r="G208" s="19" t="s">
        <v>76</v>
      </c>
      <c r="H208" s="19" t="s">
        <v>77</v>
      </c>
      <c r="I208" s="19" t="s">
        <v>106</v>
      </c>
      <c r="J208" s="388" t="s">
        <v>12</v>
      </c>
      <c r="K208" s="405">
        <v>4</v>
      </c>
      <c r="L208" s="405">
        <v>3</v>
      </c>
      <c r="M208" s="188">
        <v>7</v>
      </c>
      <c r="N208" s="188">
        <v>7</v>
      </c>
      <c r="O208" s="188">
        <f>SUM(K208:N208)</f>
        <v>21</v>
      </c>
      <c r="P208" s="214" t="s">
        <v>1047</v>
      </c>
      <c r="Q208" s="36" t="s">
        <v>79</v>
      </c>
    </row>
    <row r="209" spans="1:17" ht="12.75" x14ac:dyDescent="0.2">
      <c r="A209" s="6">
        <v>208</v>
      </c>
      <c r="B209" s="17" t="s">
        <v>74</v>
      </c>
      <c r="C209" s="393">
        <v>12</v>
      </c>
      <c r="D209" s="393" t="s">
        <v>53</v>
      </c>
      <c r="E209" s="380" t="s">
        <v>203</v>
      </c>
      <c r="F209" s="380" t="s">
        <v>1052</v>
      </c>
      <c r="G209" s="17" t="s">
        <v>48</v>
      </c>
      <c r="H209" s="17" t="s">
        <v>49</v>
      </c>
      <c r="I209" s="17" t="s">
        <v>68</v>
      </c>
      <c r="J209" s="393" t="s">
        <v>12</v>
      </c>
      <c r="K209" s="412">
        <v>6</v>
      </c>
      <c r="L209" s="412">
        <v>2</v>
      </c>
      <c r="M209" s="190">
        <v>1</v>
      </c>
      <c r="N209" s="190">
        <v>10</v>
      </c>
      <c r="O209" s="190">
        <f>SUM(K209:N209)</f>
        <v>19</v>
      </c>
      <c r="P209" s="210" t="s">
        <v>1047</v>
      </c>
      <c r="Q209" s="208" t="s">
        <v>49</v>
      </c>
    </row>
    <row r="210" spans="1:17" ht="12.75" x14ac:dyDescent="0.2">
      <c r="A210" s="6">
        <v>209</v>
      </c>
      <c r="B210" s="12" t="s">
        <v>19</v>
      </c>
      <c r="C210" s="158">
        <v>12</v>
      </c>
      <c r="D210" s="158" t="s">
        <v>10</v>
      </c>
      <c r="E210" s="254" t="s">
        <v>1054</v>
      </c>
      <c r="F210" s="33" t="s">
        <v>20</v>
      </c>
      <c r="G210" s="12" t="s">
        <v>14</v>
      </c>
      <c r="H210" s="12" t="s">
        <v>15</v>
      </c>
      <c r="I210" s="12" t="s">
        <v>16</v>
      </c>
      <c r="J210" s="158" t="s">
        <v>12</v>
      </c>
      <c r="K210" s="191">
        <v>8</v>
      </c>
      <c r="L210" s="191">
        <v>10</v>
      </c>
      <c r="M210" s="192">
        <v>10</v>
      </c>
      <c r="N210" s="192">
        <v>10</v>
      </c>
      <c r="O210" s="192">
        <f>SUM(K210:N210)</f>
        <v>38</v>
      </c>
      <c r="P210" s="138" t="s">
        <v>1047</v>
      </c>
      <c r="Q210" s="32" t="s">
        <v>15</v>
      </c>
    </row>
    <row r="211" spans="1:17" ht="12.75" x14ac:dyDescent="0.2">
      <c r="A211" s="6">
        <v>210</v>
      </c>
      <c r="B211" s="12" t="s">
        <v>21</v>
      </c>
      <c r="C211" s="158">
        <v>12</v>
      </c>
      <c r="D211" s="158" t="s">
        <v>10</v>
      </c>
      <c r="E211" s="254" t="s">
        <v>1054</v>
      </c>
      <c r="F211" s="33" t="s">
        <v>20</v>
      </c>
      <c r="G211" s="12" t="s">
        <v>14</v>
      </c>
      <c r="H211" s="12" t="s">
        <v>15</v>
      </c>
      <c r="I211" s="12" t="s">
        <v>16</v>
      </c>
      <c r="J211" s="158" t="s">
        <v>12</v>
      </c>
      <c r="K211" s="191">
        <v>8</v>
      </c>
      <c r="L211" s="191">
        <v>6</v>
      </c>
      <c r="M211" s="192">
        <v>10</v>
      </c>
      <c r="N211" s="192">
        <v>10</v>
      </c>
      <c r="O211" s="192">
        <f>SUM(K211:N211)</f>
        <v>34</v>
      </c>
      <c r="P211" s="138" t="s">
        <v>1047</v>
      </c>
      <c r="Q211" s="32" t="s">
        <v>15</v>
      </c>
    </row>
    <row r="212" spans="1:17" ht="12.75" x14ac:dyDescent="0.2">
      <c r="A212" s="6">
        <v>211</v>
      </c>
      <c r="B212" s="12" t="s">
        <v>23</v>
      </c>
      <c r="C212" s="158">
        <v>12</v>
      </c>
      <c r="D212" s="158" t="s">
        <v>10</v>
      </c>
      <c r="E212" s="254" t="s">
        <v>1054</v>
      </c>
      <c r="F212" s="33" t="s">
        <v>20</v>
      </c>
      <c r="G212" s="12" t="s">
        <v>14</v>
      </c>
      <c r="H212" s="12" t="s">
        <v>15</v>
      </c>
      <c r="I212" s="12" t="s">
        <v>16</v>
      </c>
      <c r="J212" s="158" t="s">
        <v>12</v>
      </c>
      <c r="K212" s="191">
        <v>8</v>
      </c>
      <c r="L212" s="191">
        <v>5</v>
      </c>
      <c r="M212" s="192">
        <v>8</v>
      </c>
      <c r="N212" s="192">
        <v>10</v>
      </c>
      <c r="O212" s="192">
        <f>SUM(K212:N212)</f>
        <v>31</v>
      </c>
      <c r="P212" s="138" t="s">
        <v>1047</v>
      </c>
      <c r="Q212" s="32" t="s">
        <v>15</v>
      </c>
    </row>
    <row r="213" spans="1:17" ht="12.75" x14ac:dyDescent="0.2">
      <c r="A213" s="6">
        <v>212</v>
      </c>
      <c r="B213" s="12" t="s">
        <v>22</v>
      </c>
      <c r="C213" s="158">
        <v>12</v>
      </c>
      <c r="D213" s="158" t="s">
        <v>10</v>
      </c>
      <c r="E213" s="254" t="s">
        <v>1054</v>
      </c>
      <c r="F213" s="33" t="s">
        <v>20</v>
      </c>
      <c r="G213" s="12" t="s">
        <v>14</v>
      </c>
      <c r="H213" s="12" t="s">
        <v>15</v>
      </c>
      <c r="I213" s="12" t="s">
        <v>16</v>
      </c>
      <c r="J213" s="158" t="s">
        <v>12</v>
      </c>
      <c r="K213" s="191">
        <v>8</v>
      </c>
      <c r="L213" s="191">
        <v>5</v>
      </c>
      <c r="M213" s="192">
        <v>6</v>
      </c>
      <c r="N213" s="192">
        <v>8</v>
      </c>
      <c r="O213" s="192">
        <f>SUM(K213:N213)</f>
        <v>27</v>
      </c>
      <c r="P213" s="138" t="s">
        <v>1047</v>
      </c>
      <c r="Q213" s="32" t="s">
        <v>15</v>
      </c>
    </row>
    <row r="214" spans="1:17" ht="12.75" x14ac:dyDescent="0.2">
      <c r="A214" s="6">
        <v>213</v>
      </c>
      <c r="B214" s="12" t="s">
        <v>24</v>
      </c>
      <c r="C214" s="158">
        <v>12</v>
      </c>
      <c r="D214" s="158" t="s">
        <v>10</v>
      </c>
      <c r="E214" s="254" t="s">
        <v>1054</v>
      </c>
      <c r="F214" s="33" t="s">
        <v>20</v>
      </c>
      <c r="G214" s="12" t="s">
        <v>14</v>
      </c>
      <c r="H214" s="12" t="s">
        <v>15</v>
      </c>
      <c r="I214" s="12" t="s">
        <v>16</v>
      </c>
      <c r="J214" s="158" t="s">
        <v>12</v>
      </c>
      <c r="K214" s="191">
        <v>6</v>
      </c>
      <c r="L214" s="191">
        <v>5</v>
      </c>
      <c r="M214" s="192">
        <v>3</v>
      </c>
      <c r="N214" s="192">
        <v>10</v>
      </c>
      <c r="O214" s="192">
        <f>SUM(K214:N214)</f>
        <v>24</v>
      </c>
      <c r="P214" s="138" t="s">
        <v>1047</v>
      </c>
      <c r="Q214" s="32" t="s">
        <v>15</v>
      </c>
    </row>
    <row r="215" spans="1:17" ht="12.75" x14ac:dyDescent="0.2">
      <c r="A215" s="6">
        <v>214</v>
      </c>
      <c r="B215" s="12" t="s">
        <v>45</v>
      </c>
      <c r="C215" s="158">
        <v>12</v>
      </c>
      <c r="D215" s="158" t="s">
        <v>10</v>
      </c>
      <c r="E215" s="254" t="s">
        <v>1054</v>
      </c>
      <c r="F215" s="33" t="s">
        <v>20</v>
      </c>
      <c r="G215" s="12" t="s">
        <v>14</v>
      </c>
      <c r="H215" s="12" t="s">
        <v>15</v>
      </c>
      <c r="I215" s="12" t="s">
        <v>16</v>
      </c>
      <c r="J215" s="158" t="s">
        <v>12</v>
      </c>
      <c r="K215" s="191">
        <v>6</v>
      </c>
      <c r="L215" s="191">
        <v>5</v>
      </c>
      <c r="M215" s="192">
        <v>4</v>
      </c>
      <c r="N215" s="192">
        <v>5</v>
      </c>
      <c r="O215" s="192">
        <f>SUM(K215:N215)</f>
        <v>20</v>
      </c>
      <c r="P215" s="138" t="s">
        <v>1047</v>
      </c>
      <c r="Q215" s="32" t="s">
        <v>15</v>
      </c>
    </row>
    <row r="216" spans="1:17" ht="13.5" thickBot="1" x14ac:dyDescent="0.25">
      <c r="A216" s="7">
        <v>215</v>
      </c>
      <c r="B216" s="445" t="s">
        <v>200</v>
      </c>
      <c r="C216" s="443">
        <v>12</v>
      </c>
      <c r="D216" s="443" t="s">
        <v>53</v>
      </c>
      <c r="E216" s="444" t="s">
        <v>1053</v>
      </c>
      <c r="F216" s="444" t="s">
        <v>201</v>
      </c>
      <c r="G216" s="445" t="s">
        <v>181</v>
      </c>
      <c r="H216" s="445" t="s">
        <v>117</v>
      </c>
      <c r="I216" s="445" t="s">
        <v>182</v>
      </c>
      <c r="J216" s="443" t="s">
        <v>12</v>
      </c>
      <c r="K216" s="431">
        <v>4</v>
      </c>
      <c r="L216" s="431">
        <v>1</v>
      </c>
      <c r="M216" s="432">
        <v>2</v>
      </c>
      <c r="N216" s="432">
        <v>1</v>
      </c>
      <c r="O216" s="432">
        <f>SUM(K216:N216)</f>
        <v>8</v>
      </c>
      <c r="P216" s="434"/>
      <c r="Q216" s="434" t="s">
        <v>119</v>
      </c>
    </row>
  </sheetData>
  <autoFilter ref="E1:P216">
    <filterColumn colId="5">
      <filters>
        <filter val="Haimovici"/>
      </filters>
    </filterColumn>
  </autoFilter>
  <sortState ref="B110:Q216">
    <sortCondition descending="1" ref="J110:J216"/>
    <sortCondition ref="C110:C216"/>
    <sortCondition ref="E110:E216"/>
    <sortCondition descending="1" ref="O110:O2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5"/>
  <sheetViews>
    <sheetView tabSelected="1" workbookViewId="0">
      <selection activeCell="A6" sqref="A6:M6"/>
    </sheetView>
  </sheetViews>
  <sheetFormatPr defaultRowHeight="12.75" x14ac:dyDescent="0.2"/>
  <cols>
    <col min="1" max="1" width="3.85546875" customWidth="1"/>
    <col min="2" max="2" width="22.7109375" customWidth="1"/>
    <col min="3" max="3" width="5.28515625" customWidth="1"/>
    <col min="4" max="4" width="5.5703125" customWidth="1"/>
    <col min="5" max="5" width="32.42578125" customWidth="1"/>
    <col min="6" max="6" width="15.42578125" customWidth="1"/>
    <col min="7" max="7" width="17.42578125" customWidth="1"/>
    <col min="8" max="9" width="7.28515625" customWidth="1"/>
    <col min="10" max="10" width="6.85546875" customWidth="1"/>
    <col min="11" max="12" width="7.140625" customWidth="1"/>
    <col min="13" max="13" width="6.5703125" customWidth="1"/>
  </cols>
  <sheetData>
    <row r="1" spans="1:16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5.75" x14ac:dyDescent="0.25">
      <c r="A3" s="339" t="s">
        <v>1044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7"/>
      <c r="O3" s="337"/>
      <c r="P3" s="337"/>
    </row>
    <row r="4" spans="1:16" ht="15.75" x14ac:dyDescent="0.25">
      <c r="A4" s="339" t="s">
        <v>1045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7"/>
      <c r="O4" s="337"/>
      <c r="P4" s="337"/>
    </row>
    <row r="5" spans="1:16" x14ac:dyDescent="0.2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</row>
    <row r="6" spans="1:16" ht="25.5" x14ac:dyDescent="0.2">
      <c r="A6" s="2" t="s">
        <v>0</v>
      </c>
      <c r="B6" s="235" t="s">
        <v>1</v>
      </c>
      <c r="C6" s="342" t="s">
        <v>2</v>
      </c>
      <c r="D6" s="342" t="s">
        <v>3</v>
      </c>
      <c r="E6" s="235" t="s">
        <v>6</v>
      </c>
      <c r="F6" s="235" t="s">
        <v>7</v>
      </c>
      <c r="G6" s="235" t="s">
        <v>8</v>
      </c>
      <c r="H6" s="340" t="s">
        <v>290</v>
      </c>
      <c r="I6" s="340" t="s">
        <v>291</v>
      </c>
      <c r="J6" s="340" t="s">
        <v>292</v>
      </c>
      <c r="K6" s="340" t="s">
        <v>293</v>
      </c>
      <c r="L6" s="341" t="s">
        <v>43</v>
      </c>
      <c r="M6" s="238" t="s">
        <v>1048</v>
      </c>
      <c r="N6" s="58"/>
      <c r="O6" s="58"/>
      <c r="P6" s="58"/>
    </row>
    <row r="7" spans="1:16" x14ac:dyDescent="0.2">
      <c r="A7" s="1">
        <v>1</v>
      </c>
      <c r="B7" s="142" t="s">
        <v>888</v>
      </c>
      <c r="C7" s="152">
        <v>5</v>
      </c>
      <c r="D7" s="152" t="s">
        <v>10</v>
      </c>
      <c r="E7" s="43" t="s">
        <v>204</v>
      </c>
      <c r="F7" s="173" t="s">
        <v>205</v>
      </c>
      <c r="G7" s="142" t="s">
        <v>860</v>
      </c>
      <c r="H7" s="183">
        <v>10</v>
      </c>
      <c r="I7" s="183">
        <v>10</v>
      </c>
      <c r="J7" s="240">
        <v>10</v>
      </c>
      <c r="K7" s="240">
        <v>10</v>
      </c>
      <c r="L7" s="240">
        <f>SUM(H7:K7)</f>
        <v>40</v>
      </c>
      <c r="M7" s="212" t="s">
        <v>1047</v>
      </c>
    </row>
    <row r="8" spans="1:16" x14ac:dyDescent="0.2">
      <c r="A8" s="1">
        <v>2</v>
      </c>
      <c r="B8" s="143" t="s">
        <v>660</v>
      </c>
      <c r="C8" s="153">
        <v>5</v>
      </c>
      <c r="D8" s="153" t="s">
        <v>10</v>
      </c>
      <c r="E8" s="127" t="s">
        <v>134</v>
      </c>
      <c r="F8" s="174" t="s">
        <v>651</v>
      </c>
      <c r="G8" s="143" t="s">
        <v>661</v>
      </c>
      <c r="H8" s="185">
        <v>9</v>
      </c>
      <c r="I8" s="185">
        <v>10</v>
      </c>
      <c r="J8" s="241">
        <v>10</v>
      </c>
      <c r="K8" s="241">
        <v>10</v>
      </c>
      <c r="L8" s="241">
        <f>SUM(H8:K8)</f>
        <v>39</v>
      </c>
      <c r="M8" s="213" t="s">
        <v>1047</v>
      </c>
    </row>
    <row r="9" spans="1:16" x14ac:dyDescent="0.2">
      <c r="A9" s="1">
        <v>3</v>
      </c>
      <c r="B9" s="143" t="s">
        <v>701</v>
      </c>
      <c r="C9" s="153">
        <v>5</v>
      </c>
      <c r="D9" s="153" t="s">
        <v>53</v>
      </c>
      <c r="E9" s="127" t="s">
        <v>666</v>
      </c>
      <c r="F9" s="174" t="s">
        <v>651</v>
      </c>
      <c r="G9" s="143" t="s">
        <v>684</v>
      </c>
      <c r="H9" s="185">
        <v>2</v>
      </c>
      <c r="I9" s="185">
        <v>10</v>
      </c>
      <c r="J9" s="241">
        <v>10</v>
      </c>
      <c r="K9" s="241">
        <v>10</v>
      </c>
      <c r="L9" s="241">
        <f>SUM(H9:K9)</f>
        <v>32</v>
      </c>
      <c r="M9" s="213" t="s">
        <v>1047</v>
      </c>
    </row>
    <row r="10" spans="1:16" x14ac:dyDescent="0.2">
      <c r="A10" s="1">
        <v>4</v>
      </c>
      <c r="B10" s="143" t="s">
        <v>683</v>
      </c>
      <c r="C10" s="153">
        <v>5</v>
      </c>
      <c r="D10" s="153" t="s">
        <v>53</v>
      </c>
      <c r="E10" s="127" t="s">
        <v>666</v>
      </c>
      <c r="F10" s="174" t="s">
        <v>651</v>
      </c>
      <c r="G10" s="143" t="s">
        <v>684</v>
      </c>
      <c r="H10" s="185">
        <v>9</v>
      </c>
      <c r="I10" s="185">
        <v>10</v>
      </c>
      <c r="J10" s="241">
        <v>2</v>
      </c>
      <c r="K10" s="241">
        <v>10</v>
      </c>
      <c r="L10" s="241">
        <f>SUM(H10:K10)</f>
        <v>31</v>
      </c>
      <c r="M10" s="213" t="s">
        <v>1047</v>
      </c>
    </row>
    <row r="11" spans="1:16" x14ac:dyDescent="0.2">
      <c r="A11" s="1">
        <v>5</v>
      </c>
      <c r="B11" s="143" t="s">
        <v>754</v>
      </c>
      <c r="C11" s="153">
        <v>5</v>
      </c>
      <c r="D11" s="153" t="s">
        <v>10</v>
      </c>
      <c r="E11" s="168" t="s">
        <v>649</v>
      </c>
      <c r="F11" s="143" t="s">
        <v>651</v>
      </c>
      <c r="G11" s="174" t="s">
        <v>650</v>
      </c>
      <c r="H11" s="185">
        <v>1</v>
      </c>
      <c r="I11" s="185">
        <v>10</v>
      </c>
      <c r="J11" s="241">
        <v>10</v>
      </c>
      <c r="K11" s="241">
        <v>9</v>
      </c>
      <c r="L11" s="241">
        <f>SUM(H11:K11)</f>
        <v>30</v>
      </c>
      <c r="M11" s="213" t="s">
        <v>1047</v>
      </c>
    </row>
    <row r="12" spans="1:16" x14ac:dyDescent="0.2">
      <c r="A12" s="1">
        <v>6</v>
      </c>
      <c r="B12" s="142" t="s">
        <v>903</v>
      </c>
      <c r="C12" s="152">
        <v>5</v>
      </c>
      <c r="D12" s="152" t="s">
        <v>10</v>
      </c>
      <c r="E12" s="43" t="s">
        <v>204</v>
      </c>
      <c r="F12" s="142" t="s">
        <v>205</v>
      </c>
      <c r="G12" s="173" t="s">
        <v>860</v>
      </c>
      <c r="H12" s="183">
        <v>8</v>
      </c>
      <c r="I12" s="183">
        <v>10</v>
      </c>
      <c r="J12" s="240">
        <v>10</v>
      </c>
      <c r="K12" s="240">
        <v>1</v>
      </c>
      <c r="L12" s="240">
        <f>SUM(H12:K12)</f>
        <v>29</v>
      </c>
      <c r="M12" s="212" t="s">
        <v>1047</v>
      </c>
    </row>
    <row r="13" spans="1:16" x14ac:dyDescent="0.2">
      <c r="A13" s="1">
        <v>7</v>
      </c>
      <c r="B13" s="143" t="s">
        <v>691</v>
      </c>
      <c r="C13" s="153">
        <v>5</v>
      </c>
      <c r="D13" s="153" t="s">
        <v>10</v>
      </c>
      <c r="E13" s="127" t="s">
        <v>134</v>
      </c>
      <c r="F13" s="143" t="s">
        <v>651</v>
      </c>
      <c r="G13" s="174" t="s">
        <v>661</v>
      </c>
      <c r="H13" s="185">
        <v>2</v>
      </c>
      <c r="I13" s="185">
        <v>10</v>
      </c>
      <c r="J13" s="241">
        <v>10</v>
      </c>
      <c r="K13" s="241">
        <v>7</v>
      </c>
      <c r="L13" s="241">
        <f>SUM(H13:K13)</f>
        <v>29</v>
      </c>
      <c r="M13" s="213" t="s">
        <v>1047</v>
      </c>
    </row>
    <row r="14" spans="1:16" x14ac:dyDescent="0.2">
      <c r="A14" s="1">
        <v>8</v>
      </c>
      <c r="B14" s="142" t="s">
        <v>861</v>
      </c>
      <c r="C14" s="152">
        <v>5</v>
      </c>
      <c r="D14" s="152" t="s">
        <v>10</v>
      </c>
      <c r="E14" s="43" t="s">
        <v>862</v>
      </c>
      <c r="F14" s="142" t="s">
        <v>863</v>
      </c>
      <c r="G14" s="173" t="s">
        <v>864</v>
      </c>
      <c r="H14" s="183">
        <v>9</v>
      </c>
      <c r="I14" s="183">
        <v>7</v>
      </c>
      <c r="J14" s="240">
        <v>2</v>
      </c>
      <c r="K14" s="240">
        <v>10</v>
      </c>
      <c r="L14" s="240">
        <f>SUM(H14:K14)</f>
        <v>28</v>
      </c>
      <c r="M14" s="212" t="s">
        <v>1047</v>
      </c>
    </row>
    <row r="15" spans="1:16" x14ac:dyDescent="0.2">
      <c r="A15" s="1">
        <v>9</v>
      </c>
      <c r="B15" s="143" t="s">
        <v>727</v>
      </c>
      <c r="C15" s="153">
        <v>5</v>
      </c>
      <c r="D15" s="153" t="s">
        <v>10</v>
      </c>
      <c r="E15" s="168" t="s">
        <v>649</v>
      </c>
      <c r="F15" s="143" t="s">
        <v>651</v>
      </c>
      <c r="G15" s="174" t="s">
        <v>650</v>
      </c>
      <c r="H15" s="185">
        <v>9</v>
      </c>
      <c r="I15" s="185">
        <v>7</v>
      </c>
      <c r="J15" s="241">
        <v>3</v>
      </c>
      <c r="K15" s="241">
        <v>9</v>
      </c>
      <c r="L15" s="241">
        <f>SUM(H15:K15)</f>
        <v>28</v>
      </c>
      <c r="M15" s="213" t="s">
        <v>1047</v>
      </c>
    </row>
    <row r="16" spans="1:16" x14ac:dyDescent="0.2">
      <c r="A16" s="1">
        <v>10</v>
      </c>
      <c r="B16" s="143" t="s">
        <v>722</v>
      </c>
      <c r="C16" s="153">
        <v>5</v>
      </c>
      <c r="D16" s="153" t="s">
        <v>53</v>
      </c>
      <c r="E16" s="127" t="s">
        <v>666</v>
      </c>
      <c r="F16" s="143" t="s">
        <v>651</v>
      </c>
      <c r="G16" s="174" t="s">
        <v>684</v>
      </c>
      <c r="H16" s="185">
        <v>9</v>
      </c>
      <c r="I16" s="185">
        <v>10</v>
      </c>
      <c r="J16" s="241">
        <v>1</v>
      </c>
      <c r="K16" s="241">
        <v>7</v>
      </c>
      <c r="L16" s="241">
        <f>SUM(H16:K16)</f>
        <v>27</v>
      </c>
      <c r="M16" s="213" t="s">
        <v>1047</v>
      </c>
    </row>
    <row r="17" spans="1:13" x14ac:dyDescent="0.2">
      <c r="A17" s="1">
        <v>11</v>
      </c>
      <c r="B17" s="135" t="s">
        <v>554</v>
      </c>
      <c r="C17" s="154">
        <v>5</v>
      </c>
      <c r="D17" s="154" t="s">
        <v>53</v>
      </c>
      <c r="E17" s="35" t="s">
        <v>523</v>
      </c>
      <c r="F17" s="135" t="s">
        <v>77</v>
      </c>
      <c r="G17" s="136" t="s">
        <v>555</v>
      </c>
      <c r="H17" s="187">
        <v>10</v>
      </c>
      <c r="I17" s="187">
        <v>3</v>
      </c>
      <c r="J17" s="242">
        <v>10</v>
      </c>
      <c r="K17" s="242">
        <v>3</v>
      </c>
      <c r="L17" s="242">
        <f>SUM(H17:K17)</f>
        <v>26</v>
      </c>
      <c r="M17" s="214" t="s">
        <v>1047</v>
      </c>
    </row>
    <row r="18" spans="1:13" x14ac:dyDescent="0.2">
      <c r="A18" s="1">
        <v>12</v>
      </c>
      <c r="B18" s="143" t="s">
        <v>750</v>
      </c>
      <c r="C18" s="153">
        <v>5</v>
      </c>
      <c r="D18" s="153" t="s">
        <v>10</v>
      </c>
      <c r="E18" s="127" t="s">
        <v>656</v>
      </c>
      <c r="F18" s="143" t="s">
        <v>651</v>
      </c>
      <c r="G18" s="174" t="s">
        <v>663</v>
      </c>
      <c r="H18" s="185">
        <v>10</v>
      </c>
      <c r="I18" s="185">
        <v>2</v>
      </c>
      <c r="J18" s="241">
        <v>4</v>
      </c>
      <c r="K18" s="241">
        <v>9</v>
      </c>
      <c r="L18" s="241">
        <f>SUM(H18:K18)</f>
        <v>25</v>
      </c>
      <c r="M18" s="213" t="s">
        <v>1047</v>
      </c>
    </row>
    <row r="19" spans="1:13" x14ac:dyDescent="0.2">
      <c r="A19" s="1">
        <v>13</v>
      </c>
      <c r="B19" s="142" t="s">
        <v>918</v>
      </c>
      <c r="C19" s="152">
        <v>5</v>
      </c>
      <c r="D19" s="152" t="s">
        <v>10</v>
      </c>
      <c r="E19" s="43" t="s">
        <v>862</v>
      </c>
      <c r="F19" s="142" t="s">
        <v>863</v>
      </c>
      <c r="G19" s="173" t="s">
        <v>864</v>
      </c>
      <c r="H19" s="183">
        <v>2</v>
      </c>
      <c r="I19" s="183">
        <v>10</v>
      </c>
      <c r="J19" s="240">
        <v>2</v>
      </c>
      <c r="K19" s="240">
        <v>10</v>
      </c>
      <c r="L19" s="240">
        <f>SUM(H19:K19)</f>
        <v>24</v>
      </c>
      <c r="M19" s="212" t="s">
        <v>1047</v>
      </c>
    </row>
    <row r="20" spans="1:13" x14ac:dyDescent="0.2">
      <c r="A20" s="1">
        <v>14</v>
      </c>
      <c r="B20" s="143" t="s">
        <v>721</v>
      </c>
      <c r="C20" s="153">
        <v>5</v>
      </c>
      <c r="D20" s="153" t="s">
        <v>53</v>
      </c>
      <c r="E20" s="127" t="s">
        <v>666</v>
      </c>
      <c r="F20" s="143" t="s">
        <v>651</v>
      </c>
      <c r="G20" s="174" t="s">
        <v>684</v>
      </c>
      <c r="H20" s="185">
        <v>4</v>
      </c>
      <c r="I20" s="185">
        <v>1</v>
      </c>
      <c r="J20" s="241">
        <v>9</v>
      </c>
      <c r="K20" s="241">
        <v>10</v>
      </c>
      <c r="L20" s="241">
        <f>SUM(H20:K20)</f>
        <v>24</v>
      </c>
      <c r="M20" s="213" t="s">
        <v>1047</v>
      </c>
    </row>
    <row r="21" spans="1:13" x14ac:dyDescent="0.2">
      <c r="A21" s="1">
        <v>15</v>
      </c>
      <c r="B21" s="143" t="s">
        <v>658</v>
      </c>
      <c r="C21" s="153">
        <v>5</v>
      </c>
      <c r="D21" s="153" t="s">
        <v>10</v>
      </c>
      <c r="E21" s="168" t="s">
        <v>649</v>
      </c>
      <c r="F21" s="143" t="s">
        <v>651</v>
      </c>
      <c r="G21" s="174" t="s">
        <v>650</v>
      </c>
      <c r="H21" s="185">
        <v>8</v>
      </c>
      <c r="I21" s="185">
        <v>1</v>
      </c>
      <c r="J21" s="241">
        <v>4</v>
      </c>
      <c r="K21" s="241">
        <v>10</v>
      </c>
      <c r="L21" s="241">
        <f>SUM(H21:K21)</f>
        <v>23</v>
      </c>
      <c r="M21" s="213" t="s">
        <v>1047</v>
      </c>
    </row>
    <row r="22" spans="1:13" x14ac:dyDescent="0.2">
      <c r="A22" s="1">
        <v>16</v>
      </c>
      <c r="B22" s="143" t="s">
        <v>678</v>
      </c>
      <c r="C22" s="153">
        <v>5</v>
      </c>
      <c r="D22" s="153" t="s">
        <v>53</v>
      </c>
      <c r="E22" s="127" t="s">
        <v>666</v>
      </c>
      <c r="F22" s="143" t="s">
        <v>651</v>
      </c>
      <c r="G22" s="174" t="s">
        <v>667</v>
      </c>
      <c r="H22" s="185">
        <v>10</v>
      </c>
      <c r="I22" s="185">
        <v>3</v>
      </c>
      <c r="J22" s="241">
        <v>3</v>
      </c>
      <c r="K22" s="241">
        <v>7</v>
      </c>
      <c r="L22" s="241">
        <f>SUM(H22:K22)</f>
        <v>23</v>
      </c>
      <c r="M22" s="213" t="s">
        <v>1047</v>
      </c>
    </row>
    <row r="23" spans="1:13" x14ac:dyDescent="0.2">
      <c r="A23" s="1">
        <v>17</v>
      </c>
      <c r="B23" s="142" t="s">
        <v>896</v>
      </c>
      <c r="C23" s="152">
        <v>5</v>
      </c>
      <c r="D23" s="152" t="s">
        <v>10</v>
      </c>
      <c r="E23" s="43" t="s">
        <v>856</v>
      </c>
      <c r="F23" s="142" t="s">
        <v>857</v>
      </c>
      <c r="G23" s="173" t="s">
        <v>858</v>
      </c>
      <c r="H23" s="183">
        <v>9</v>
      </c>
      <c r="I23" s="183">
        <v>10</v>
      </c>
      <c r="J23" s="240">
        <v>1</v>
      </c>
      <c r="K23" s="240">
        <v>3</v>
      </c>
      <c r="L23" s="240">
        <f>SUM(H23:K23)</f>
        <v>23</v>
      </c>
      <c r="M23" s="212" t="s">
        <v>1047</v>
      </c>
    </row>
    <row r="24" spans="1:13" x14ac:dyDescent="0.2">
      <c r="A24" s="1">
        <v>18</v>
      </c>
      <c r="B24" s="143" t="s">
        <v>748</v>
      </c>
      <c r="C24" s="153">
        <v>5</v>
      </c>
      <c r="D24" s="153" t="s">
        <v>53</v>
      </c>
      <c r="E24" s="127" t="s">
        <v>656</v>
      </c>
      <c r="F24" s="143" t="s">
        <v>651</v>
      </c>
      <c r="G24" s="174" t="s">
        <v>704</v>
      </c>
      <c r="H24" s="185">
        <v>1</v>
      </c>
      <c r="I24" s="185">
        <v>10</v>
      </c>
      <c r="J24" s="241">
        <v>1</v>
      </c>
      <c r="K24" s="241">
        <v>10</v>
      </c>
      <c r="L24" s="241">
        <f>SUM(H24:K24)</f>
        <v>22</v>
      </c>
      <c r="M24" s="213" t="s">
        <v>1047</v>
      </c>
    </row>
    <row r="25" spans="1:13" x14ac:dyDescent="0.2">
      <c r="A25" s="1">
        <v>19</v>
      </c>
      <c r="B25" s="143" t="s">
        <v>652</v>
      </c>
      <c r="C25" s="153">
        <v>5</v>
      </c>
      <c r="D25" s="153" t="s">
        <v>10</v>
      </c>
      <c r="E25" s="168" t="s">
        <v>649</v>
      </c>
      <c r="F25" s="143" t="s">
        <v>651</v>
      </c>
      <c r="G25" s="174" t="s">
        <v>650</v>
      </c>
      <c r="H25" s="185">
        <v>4</v>
      </c>
      <c r="I25" s="185">
        <v>1</v>
      </c>
      <c r="J25" s="241">
        <v>8</v>
      </c>
      <c r="K25" s="241">
        <v>9</v>
      </c>
      <c r="L25" s="241">
        <f>SUM(H25:K25)</f>
        <v>22</v>
      </c>
      <c r="M25" s="213" t="s">
        <v>1047</v>
      </c>
    </row>
    <row r="26" spans="1:13" x14ac:dyDescent="0.2">
      <c r="A26" s="1">
        <v>20</v>
      </c>
      <c r="B26" s="143" t="s">
        <v>695</v>
      </c>
      <c r="C26" s="153">
        <v>5</v>
      </c>
      <c r="D26" s="153" t="s">
        <v>10</v>
      </c>
      <c r="E26" s="168" t="s">
        <v>649</v>
      </c>
      <c r="F26" s="143" t="s">
        <v>651</v>
      </c>
      <c r="G26" s="174" t="s">
        <v>650</v>
      </c>
      <c r="H26" s="185">
        <v>8</v>
      </c>
      <c r="I26" s="185">
        <v>4</v>
      </c>
      <c r="J26" s="241">
        <v>3</v>
      </c>
      <c r="K26" s="241">
        <v>7</v>
      </c>
      <c r="L26" s="241">
        <f>SUM(H26:K26)</f>
        <v>22</v>
      </c>
      <c r="M26" s="213" t="s">
        <v>1047</v>
      </c>
    </row>
    <row r="27" spans="1:13" x14ac:dyDescent="0.2">
      <c r="A27" s="1">
        <v>21</v>
      </c>
      <c r="B27" s="143" t="s">
        <v>729</v>
      </c>
      <c r="C27" s="153">
        <v>5</v>
      </c>
      <c r="D27" s="153" t="s">
        <v>10</v>
      </c>
      <c r="E27" s="127" t="s">
        <v>134</v>
      </c>
      <c r="F27" s="143" t="s">
        <v>651</v>
      </c>
      <c r="G27" s="174" t="s">
        <v>677</v>
      </c>
      <c r="H27" s="185">
        <v>8</v>
      </c>
      <c r="I27" s="185">
        <v>4</v>
      </c>
      <c r="J27" s="241">
        <v>1</v>
      </c>
      <c r="K27" s="241">
        <v>9</v>
      </c>
      <c r="L27" s="241">
        <f>SUM(H27:K27)</f>
        <v>22</v>
      </c>
      <c r="M27" s="213" t="s">
        <v>1047</v>
      </c>
    </row>
    <row r="28" spans="1:13" x14ac:dyDescent="0.2">
      <c r="A28" s="1">
        <v>22</v>
      </c>
      <c r="B28" s="143" t="s">
        <v>740</v>
      </c>
      <c r="C28" s="153">
        <v>5</v>
      </c>
      <c r="D28" s="153" t="s">
        <v>10</v>
      </c>
      <c r="E28" s="127" t="s">
        <v>656</v>
      </c>
      <c r="F28" s="143" t="s">
        <v>651</v>
      </c>
      <c r="G28" s="174" t="s">
        <v>657</v>
      </c>
      <c r="H28" s="185">
        <v>9</v>
      </c>
      <c r="I28" s="185">
        <v>1</v>
      </c>
      <c r="J28" s="241">
        <v>2</v>
      </c>
      <c r="K28" s="241">
        <v>10</v>
      </c>
      <c r="L28" s="241">
        <f>SUM(H28:K28)</f>
        <v>22</v>
      </c>
      <c r="M28" s="213" t="s">
        <v>1047</v>
      </c>
    </row>
    <row r="29" spans="1:13" x14ac:dyDescent="0.2">
      <c r="A29" s="1">
        <v>23</v>
      </c>
      <c r="B29" s="143" t="s">
        <v>674</v>
      </c>
      <c r="C29" s="153">
        <v>5</v>
      </c>
      <c r="D29" s="153" t="s">
        <v>10</v>
      </c>
      <c r="E29" s="169" t="s">
        <v>675</v>
      </c>
      <c r="F29" s="143" t="s">
        <v>651</v>
      </c>
      <c r="G29" s="174" t="s">
        <v>676</v>
      </c>
      <c r="H29" s="185">
        <v>4</v>
      </c>
      <c r="I29" s="185">
        <v>10</v>
      </c>
      <c r="J29" s="241">
        <v>1</v>
      </c>
      <c r="K29" s="241">
        <v>7</v>
      </c>
      <c r="L29" s="241">
        <f>SUM(H29:K29)</f>
        <v>22</v>
      </c>
      <c r="M29" s="213" t="s">
        <v>1047</v>
      </c>
    </row>
    <row r="30" spans="1:13" x14ac:dyDescent="0.2">
      <c r="A30" s="1">
        <v>24</v>
      </c>
      <c r="B30" s="143" t="s">
        <v>753</v>
      </c>
      <c r="C30" s="153">
        <v>5</v>
      </c>
      <c r="D30" s="153" t="s">
        <v>10</v>
      </c>
      <c r="E30" s="169" t="s">
        <v>675</v>
      </c>
      <c r="F30" s="143" t="s">
        <v>651</v>
      </c>
      <c r="G30" s="174" t="s">
        <v>676</v>
      </c>
      <c r="H30" s="185">
        <v>10</v>
      </c>
      <c r="I30" s="185">
        <v>10</v>
      </c>
      <c r="J30" s="241">
        <v>1</v>
      </c>
      <c r="K30" s="241">
        <v>1</v>
      </c>
      <c r="L30" s="241">
        <f>SUM(H30:K30)</f>
        <v>22</v>
      </c>
      <c r="M30" s="213" t="s">
        <v>1047</v>
      </c>
    </row>
    <row r="31" spans="1:13" x14ac:dyDescent="0.2">
      <c r="A31" s="1">
        <v>25</v>
      </c>
      <c r="B31" s="143" t="s">
        <v>672</v>
      </c>
      <c r="C31" s="153">
        <v>5</v>
      </c>
      <c r="D31" s="153" t="s">
        <v>10</v>
      </c>
      <c r="E31" s="127" t="s">
        <v>134</v>
      </c>
      <c r="F31" s="143" t="s">
        <v>651</v>
      </c>
      <c r="G31" s="174" t="s">
        <v>661</v>
      </c>
      <c r="H31" s="185">
        <v>9</v>
      </c>
      <c r="I31" s="185">
        <v>1</v>
      </c>
      <c r="J31" s="241">
        <v>4</v>
      </c>
      <c r="K31" s="241">
        <v>8</v>
      </c>
      <c r="L31" s="241">
        <f>SUM(H31:K31)</f>
        <v>22</v>
      </c>
      <c r="M31" s="213" t="s">
        <v>1047</v>
      </c>
    </row>
    <row r="32" spans="1:13" x14ac:dyDescent="0.2">
      <c r="A32" s="1">
        <v>26</v>
      </c>
      <c r="B32" s="142" t="s">
        <v>887</v>
      </c>
      <c r="C32" s="152">
        <v>5</v>
      </c>
      <c r="D32" s="152" t="s">
        <v>10</v>
      </c>
      <c r="E32" s="43" t="s">
        <v>870</v>
      </c>
      <c r="F32" s="142" t="s">
        <v>205</v>
      </c>
      <c r="G32" s="173" t="s">
        <v>871</v>
      </c>
      <c r="H32" s="183">
        <v>10</v>
      </c>
      <c r="I32" s="183">
        <v>1</v>
      </c>
      <c r="J32" s="240">
        <v>1</v>
      </c>
      <c r="K32" s="240">
        <v>9</v>
      </c>
      <c r="L32" s="240">
        <f>SUM(H32:K32)</f>
        <v>21</v>
      </c>
      <c r="M32" s="212" t="s">
        <v>1047</v>
      </c>
    </row>
    <row r="33" spans="1:13" x14ac:dyDescent="0.2">
      <c r="A33" s="1">
        <v>27</v>
      </c>
      <c r="B33" s="142" t="s">
        <v>906</v>
      </c>
      <c r="C33" s="152">
        <v>5</v>
      </c>
      <c r="D33" s="152" t="s">
        <v>10</v>
      </c>
      <c r="E33" s="170" t="s">
        <v>907</v>
      </c>
      <c r="F33" s="142" t="s">
        <v>908</v>
      </c>
      <c r="G33" s="173" t="s">
        <v>909</v>
      </c>
      <c r="H33" s="183">
        <v>7</v>
      </c>
      <c r="I33" s="183">
        <v>10</v>
      </c>
      <c r="J33" s="240">
        <v>1</v>
      </c>
      <c r="K33" s="240">
        <v>3</v>
      </c>
      <c r="L33" s="240">
        <f>SUM(H33:K33)</f>
        <v>21</v>
      </c>
      <c r="M33" s="212" t="s">
        <v>1047</v>
      </c>
    </row>
    <row r="34" spans="1:13" x14ac:dyDescent="0.2">
      <c r="A34" s="1">
        <v>28</v>
      </c>
      <c r="B34" s="144" t="s">
        <v>461</v>
      </c>
      <c r="C34" s="155">
        <v>5</v>
      </c>
      <c r="D34" s="155" t="s">
        <v>10</v>
      </c>
      <c r="E34" s="34" t="s">
        <v>48</v>
      </c>
      <c r="F34" s="144" t="s">
        <v>49</v>
      </c>
      <c r="G34" s="175" t="s">
        <v>54</v>
      </c>
      <c r="H34" s="189">
        <v>5</v>
      </c>
      <c r="I34" s="189">
        <v>3</v>
      </c>
      <c r="J34" s="243">
        <v>3</v>
      </c>
      <c r="K34" s="243">
        <v>10</v>
      </c>
      <c r="L34" s="243">
        <f>SUM(H34:K34)</f>
        <v>21</v>
      </c>
      <c r="M34" s="210" t="s">
        <v>1047</v>
      </c>
    </row>
    <row r="35" spans="1:13" x14ac:dyDescent="0.2">
      <c r="A35" s="1">
        <v>29</v>
      </c>
      <c r="B35" s="143" t="s">
        <v>653</v>
      </c>
      <c r="C35" s="153">
        <v>5</v>
      </c>
      <c r="D35" s="153" t="s">
        <v>10</v>
      </c>
      <c r="E35" s="168" t="s">
        <v>649</v>
      </c>
      <c r="F35" s="143" t="s">
        <v>651</v>
      </c>
      <c r="G35" s="174" t="s">
        <v>650</v>
      </c>
      <c r="H35" s="185">
        <v>4</v>
      </c>
      <c r="I35" s="185">
        <v>10</v>
      </c>
      <c r="J35" s="241">
        <v>4</v>
      </c>
      <c r="K35" s="241">
        <v>2</v>
      </c>
      <c r="L35" s="241">
        <f>SUM(H35:K35)</f>
        <v>20</v>
      </c>
      <c r="M35" s="213" t="s">
        <v>1047</v>
      </c>
    </row>
    <row r="36" spans="1:13" x14ac:dyDescent="0.2">
      <c r="A36" s="1">
        <v>30</v>
      </c>
      <c r="B36" s="143" t="s">
        <v>728</v>
      </c>
      <c r="C36" s="153">
        <v>5</v>
      </c>
      <c r="D36" s="153" t="s">
        <v>10</v>
      </c>
      <c r="E36" s="168" t="s">
        <v>649</v>
      </c>
      <c r="F36" s="143" t="s">
        <v>651</v>
      </c>
      <c r="G36" s="174" t="s">
        <v>650</v>
      </c>
      <c r="H36" s="185">
        <v>7</v>
      </c>
      <c r="I36" s="185">
        <v>3</v>
      </c>
      <c r="J36" s="241">
        <v>1</v>
      </c>
      <c r="K36" s="241">
        <v>9</v>
      </c>
      <c r="L36" s="241">
        <f>SUM(H36:K36)</f>
        <v>20</v>
      </c>
      <c r="M36" s="213" t="s">
        <v>1047</v>
      </c>
    </row>
    <row r="37" spans="1:13" x14ac:dyDescent="0.2">
      <c r="A37" s="1">
        <v>31</v>
      </c>
      <c r="B37" s="143" t="s">
        <v>705</v>
      </c>
      <c r="C37" s="153">
        <v>5</v>
      </c>
      <c r="D37" s="153" t="s">
        <v>10</v>
      </c>
      <c r="E37" s="127" t="s">
        <v>656</v>
      </c>
      <c r="F37" s="143" t="s">
        <v>651</v>
      </c>
      <c r="G37" s="174" t="s">
        <v>657</v>
      </c>
      <c r="H37" s="185">
        <v>9</v>
      </c>
      <c r="I37" s="185">
        <v>1</v>
      </c>
      <c r="J37" s="241">
        <v>1</v>
      </c>
      <c r="K37" s="241">
        <v>9</v>
      </c>
      <c r="L37" s="241">
        <f>SUM(H37:K37)</f>
        <v>20</v>
      </c>
      <c r="M37" s="213" t="s">
        <v>1047</v>
      </c>
    </row>
    <row r="38" spans="1:13" x14ac:dyDescent="0.2">
      <c r="A38" s="1">
        <v>32</v>
      </c>
      <c r="B38" s="244" t="s">
        <v>322</v>
      </c>
      <c r="C38" s="245">
        <v>5</v>
      </c>
      <c r="D38" s="245" t="s">
        <v>10</v>
      </c>
      <c r="E38" s="246" t="s">
        <v>312</v>
      </c>
      <c r="F38" s="244" t="s">
        <v>15</v>
      </c>
      <c r="G38" s="247" t="s">
        <v>319</v>
      </c>
      <c r="H38" s="248">
        <v>8</v>
      </c>
      <c r="I38" s="248">
        <v>3</v>
      </c>
      <c r="J38" s="249">
        <v>7</v>
      </c>
      <c r="K38" s="248">
        <v>1</v>
      </c>
      <c r="L38" s="249">
        <f>SUM(H38:K38)</f>
        <v>19</v>
      </c>
      <c r="M38" s="138" t="s">
        <v>1047</v>
      </c>
    </row>
    <row r="39" spans="1:13" x14ac:dyDescent="0.2">
      <c r="A39" s="1">
        <v>33</v>
      </c>
      <c r="B39" s="142" t="s">
        <v>912</v>
      </c>
      <c r="C39" s="152">
        <v>5</v>
      </c>
      <c r="D39" s="152" t="s">
        <v>10</v>
      </c>
      <c r="E39" s="43" t="s">
        <v>879</v>
      </c>
      <c r="F39" s="142" t="s">
        <v>880</v>
      </c>
      <c r="G39" s="173" t="s">
        <v>881</v>
      </c>
      <c r="H39" s="183">
        <v>3</v>
      </c>
      <c r="I39" s="183">
        <v>3</v>
      </c>
      <c r="J39" s="240">
        <v>2</v>
      </c>
      <c r="K39" s="240">
        <v>10</v>
      </c>
      <c r="L39" s="240">
        <f>SUM(H39:K39)</f>
        <v>18</v>
      </c>
      <c r="M39" s="212" t="s">
        <v>1047</v>
      </c>
    </row>
    <row r="40" spans="1:13" x14ac:dyDescent="0.2">
      <c r="A40" s="1">
        <v>34</v>
      </c>
      <c r="B40" s="244" t="s">
        <v>333</v>
      </c>
      <c r="C40" s="245">
        <v>5</v>
      </c>
      <c r="D40" s="245" t="s">
        <v>10</v>
      </c>
      <c r="E40" s="246" t="s">
        <v>312</v>
      </c>
      <c r="F40" s="244" t="s">
        <v>15</v>
      </c>
      <c r="G40" s="247" t="s">
        <v>313</v>
      </c>
      <c r="H40" s="248">
        <v>2</v>
      </c>
      <c r="I40" s="248">
        <v>2</v>
      </c>
      <c r="J40" s="249">
        <v>7</v>
      </c>
      <c r="K40" s="249">
        <v>7</v>
      </c>
      <c r="L40" s="249">
        <f>SUM(H40:K40)</f>
        <v>18</v>
      </c>
      <c r="M40" s="138" t="s">
        <v>1047</v>
      </c>
    </row>
    <row r="41" spans="1:13" x14ac:dyDescent="0.2">
      <c r="A41" s="1">
        <v>35</v>
      </c>
      <c r="B41" s="142" t="s">
        <v>869</v>
      </c>
      <c r="C41" s="152">
        <v>5</v>
      </c>
      <c r="D41" s="152" t="s">
        <v>10</v>
      </c>
      <c r="E41" s="43" t="s">
        <v>870</v>
      </c>
      <c r="F41" s="142" t="s">
        <v>205</v>
      </c>
      <c r="G41" s="173" t="s">
        <v>871</v>
      </c>
      <c r="H41" s="183">
        <v>2</v>
      </c>
      <c r="I41" s="183">
        <v>10</v>
      </c>
      <c r="J41" s="240">
        <v>1</v>
      </c>
      <c r="K41" s="240">
        <v>4</v>
      </c>
      <c r="L41" s="240">
        <f>SUM(H41:K41)</f>
        <v>17</v>
      </c>
      <c r="M41" s="212" t="s">
        <v>1047</v>
      </c>
    </row>
    <row r="42" spans="1:13" x14ac:dyDescent="0.2">
      <c r="A42" s="1">
        <v>36</v>
      </c>
      <c r="B42" s="135" t="s">
        <v>530</v>
      </c>
      <c r="C42" s="154">
        <v>5</v>
      </c>
      <c r="D42" s="154" t="s">
        <v>53</v>
      </c>
      <c r="E42" s="35" t="s">
        <v>523</v>
      </c>
      <c r="F42" s="135" t="s">
        <v>77</v>
      </c>
      <c r="G42" s="176" t="s">
        <v>524</v>
      </c>
      <c r="H42" s="193">
        <v>4</v>
      </c>
      <c r="I42" s="193">
        <v>9</v>
      </c>
      <c r="J42" s="242">
        <v>1</v>
      </c>
      <c r="K42" s="242">
        <v>3</v>
      </c>
      <c r="L42" s="242">
        <f>SUM(H42:K42)</f>
        <v>17</v>
      </c>
      <c r="M42" s="214" t="s">
        <v>1047</v>
      </c>
    </row>
    <row r="43" spans="1:13" x14ac:dyDescent="0.2">
      <c r="A43" s="1">
        <v>37</v>
      </c>
      <c r="B43" s="143" t="s">
        <v>749</v>
      </c>
      <c r="C43" s="153">
        <v>5</v>
      </c>
      <c r="D43" s="153" t="s">
        <v>53</v>
      </c>
      <c r="E43" s="127" t="s">
        <v>666</v>
      </c>
      <c r="F43" s="143" t="s">
        <v>651</v>
      </c>
      <c r="G43" s="174" t="s">
        <v>684</v>
      </c>
      <c r="H43" s="185">
        <v>1</v>
      </c>
      <c r="I43" s="185">
        <v>6</v>
      </c>
      <c r="J43" s="241">
        <v>2</v>
      </c>
      <c r="K43" s="241">
        <v>8</v>
      </c>
      <c r="L43" s="241">
        <f>SUM(H43:K43)</f>
        <v>17</v>
      </c>
      <c r="M43" s="213" t="s">
        <v>1047</v>
      </c>
    </row>
    <row r="44" spans="1:13" x14ac:dyDescent="0.2">
      <c r="A44" s="1">
        <v>38</v>
      </c>
      <c r="B44" s="143" t="s">
        <v>751</v>
      </c>
      <c r="C44" s="153">
        <v>5</v>
      </c>
      <c r="D44" s="153" t="s">
        <v>10</v>
      </c>
      <c r="E44" s="127" t="s">
        <v>656</v>
      </c>
      <c r="F44" s="143" t="s">
        <v>651</v>
      </c>
      <c r="G44" s="174" t="s">
        <v>663</v>
      </c>
      <c r="H44" s="185">
        <v>3</v>
      </c>
      <c r="I44" s="185">
        <v>3</v>
      </c>
      <c r="J44" s="241">
        <v>1</v>
      </c>
      <c r="K44" s="241">
        <v>10</v>
      </c>
      <c r="L44" s="241">
        <f>SUM(H44:K44)</f>
        <v>17</v>
      </c>
      <c r="M44" s="213" t="s">
        <v>1047</v>
      </c>
    </row>
    <row r="45" spans="1:13" x14ac:dyDescent="0.2">
      <c r="A45" s="1">
        <v>39</v>
      </c>
      <c r="B45" s="142" t="s">
        <v>901</v>
      </c>
      <c r="C45" s="152">
        <v>5</v>
      </c>
      <c r="D45" s="152" t="s">
        <v>10</v>
      </c>
      <c r="E45" s="170" t="s">
        <v>867</v>
      </c>
      <c r="F45" s="142" t="s">
        <v>205</v>
      </c>
      <c r="G45" s="173" t="s">
        <v>890</v>
      </c>
      <c r="H45" s="183">
        <v>4</v>
      </c>
      <c r="I45" s="183">
        <v>1</v>
      </c>
      <c r="J45" s="240">
        <v>1</v>
      </c>
      <c r="K45" s="240">
        <v>10</v>
      </c>
      <c r="L45" s="240">
        <f>SUM(H45:K45)</f>
        <v>16</v>
      </c>
      <c r="M45" s="212" t="s">
        <v>1047</v>
      </c>
    </row>
    <row r="46" spans="1:13" x14ac:dyDescent="0.2">
      <c r="A46" s="1">
        <v>40</v>
      </c>
      <c r="B46" s="244" t="s">
        <v>336</v>
      </c>
      <c r="C46" s="245">
        <v>5</v>
      </c>
      <c r="D46" s="245" t="s">
        <v>10</v>
      </c>
      <c r="E46" s="246" t="s">
        <v>312</v>
      </c>
      <c r="F46" s="244" t="s">
        <v>15</v>
      </c>
      <c r="G46" s="247" t="s">
        <v>313</v>
      </c>
      <c r="H46" s="248">
        <v>3</v>
      </c>
      <c r="I46" s="248">
        <v>1</v>
      </c>
      <c r="J46" s="249">
        <v>4</v>
      </c>
      <c r="K46" s="249">
        <v>8</v>
      </c>
      <c r="L46" s="249">
        <f>SUM(H46:K46)</f>
        <v>16</v>
      </c>
      <c r="M46" s="138" t="s">
        <v>1047</v>
      </c>
    </row>
    <row r="47" spans="1:13" x14ac:dyDescent="0.2">
      <c r="A47" s="1">
        <v>41</v>
      </c>
      <c r="B47" s="144" t="s">
        <v>447</v>
      </c>
      <c r="C47" s="155">
        <v>5</v>
      </c>
      <c r="D47" s="155" t="s">
        <v>10</v>
      </c>
      <c r="E47" s="34" t="s">
        <v>48</v>
      </c>
      <c r="F47" s="144" t="s">
        <v>49</v>
      </c>
      <c r="G47" s="175" t="s">
        <v>439</v>
      </c>
      <c r="H47" s="189">
        <v>8</v>
      </c>
      <c r="I47" s="189">
        <v>1</v>
      </c>
      <c r="J47" s="243">
        <v>3</v>
      </c>
      <c r="K47" s="243">
        <v>3</v>
      </c>
      <c r="L47" s="243">
        <f>SUM(H47:K47)</f>
        <v>15</v>
      </c>
      <c r="M47" s="210" t="s">
        <v>1047</v>
      </c>
    </row>
    <row r="48" spans="1:13" x14ac:dyDescent="0.2">
      <c r="A48" s="1">
        <v>42</v>
      </c>
      <c r="B48" s="143" t="s">
        <v>669</v>
      </c>
      <c r="C48" s="153">
        <v>5</v>
      </c>
      <c r="D48" s="153" t="s">
        <v>10</v>
      </c>
      <c r="E48" s="168" t="s">
        <v>649</v>
      </c>
      <c r="F48" s="143" t="s">
        <v>651</v>
      </c>
      <c r="G48" s="174" t="s">
        <v>650</v>
      </c>
      <c r="H48" s="185">
        <v>2</v>
      </c>
      <c r="I48" s="185">
        <v>1</v>
      </c>
      <c r="J48" s="241">
        <v>3</v>
      </c>
      <c r="K48" s="241">
        <v>9</v>
      </c>
      <c r="L48" s="241">
        <f>SUM(H48:K48)</f>
        <v>15</v>
      </c>
      <c r="M48" s="213" t="s">
        <v>1047</v>
      </c>
    </row>
    <row r="49" spans="1:13" x14ac:dyDescent="0.2">
      <c r="A49" s="1">
        <v>43</v>
      </c>
      <c r="B49" s="143" t="s">
        <v>734</v>
      </c>
      <c r="C49" s="153">
        <v>5</v>
      </c>
      <c r="D49" s="153" t="s">
        <v>10</v>
      </c>
      <c r="E49" s="168" t="s">
        <v>649</v>
      </c>
      <c r="F49" s="143" t="s">
        <v>651</v>
      </c>
      <c r="G49" s="174" t="s">
        <v>650</v>
      </c>
      <c r="H49" s="185">
        <v>3</v>
      </c>
      <c r="I49" s="185">
        <v>2</v>
      </c>
      <c r="J49" s="241">
        <v>1</v>
      </c>
      <c r="K49" s="241">
        <v>9</v>
      </c>
      <c r="L49" s="241">
        <f>SUM(H49:K49)</f>
        <v>15</v>
      </c>
      <c r="M49" s="213" t="s">
        <v>1047</v>
      </c>
    </row>
    <row r="50" spans="1:13" x14ac:dyDescent="0.2">
      <c r="A50" s="343">
        <v>44</v>
      </c>
      <c r="B50" s="149" t="s">
        <v>708</v>
      </c>
      <c r="C50" s="165">
        <v>5</v>
      </c>
      <c r="D50" s="165" t="s">
        <v>10</v>
      </c>
      <c r="E50" s="139" t="s">
        <v>134</v>
      </c>
      <c r="F50" s="149" t="s">
        <v>651</v>
      </c>
      <c r="G50" s="181" t="s">
        <v>677</v>
      </c>
      <c r="H50" s="292">
        <v>2</v>
      </c>
      <c r="I50" s="292">
        <v>1</v>
      </c>
      <c r="J50" s="294">
        <v>3</v>
      </c>
      <c r="K50" s="294">
        <v>9</v>
      </c>
      <c r="L50" s="294">
        <f>SUM(H50:K50)</f>
        <v>15</v>
      </c>
      <c r="M50" s="296" t="s">
        <v>1047</v>
      </c>
    </row>
    <row r="51" spans="1:13" ht="13.5" thickBot="1" x14ac:dyDescent="0.25">
      <c r="A51" s="345">
        <v>45</v>
      </c>
      <c r="B51" s="346" t="s">
        <v>707</v>
      </c>
      <c r="C51" s="347">
        <v>5</v>
      </c>
      <c r="D51" s="347" t="s">
        <v>10</v>
      </c>
      <c r="E51" s="348" t="s">
        <v>675</v>
      </c>
      <c r="F51" s="346" t="s">
        <v>651</v>
      </c>
      <c r="G51" s="349" t="s">
        <v>676</v>
      </c>
      <c r="H51" s="293">
        <v>8</v>
      </c>
      <c r="I51" s="293">
        <v>1</v>
      </c>
      <c r="J51" s="295">
        <v>1</v>
      </c>
      <c r="K51" s="295">
        <v>5</v>
      </c>
      <c r="L51" s="295">
        <f>SUM(H51:K51)</f>
        <v>15</v>
      </c>
      <c r="M51" s="297" t="s">
        <v>1047</v>
      </c>
    </row>
    <row r="52" spans="1:13" x14ac:dyDescent="0.2">
      <c r="A52" s="4">
        <v>46</v>
      </c>
      <c r="B52" s="221" t="s">
        <v>696</v>
      </c>
      <c r="C52" s="222">
        <v>5</v>
      </c>
      <c r="D52" s="222" t="s">
        <v>10</v>
      </c>
      <c r="E52" s="278" t="s">
        <v>680</v>
      </c>
      <c r="F52" s="221" t="s">
        <v>682</v>
      </c>
      <c r="G52" s="344" t="s">
        <v>681</v>
      </c>
      <c r="H52" s="223">
        <v>1</v>
      </c>
      <c r="I52" s="223">
        <v>2</v>
      </c>
      <c r="J52" s="265">
        <v>2</v>
      </c>
      <c r="K52" s="265">
        <v>9</v>
      </c>
      <c r="L52" s="265">
        <f>SUM(H52:K52)</f>
        <v>14</v>
      </c>
      <c r="M52" s="225"/>
    </row>
    <row r="53" spans="1:13" x14ac:dyDescent="0.2">
      <c r="A53" s="1">
        <v>47</v>
      </c>
      <c r="B53" s="142" t="s">
        <v>866</v>
      </c>
      <c r="C53" s="152">
        <v>5</v>
      </c>
      <c r="D53" s="152" t="s">
        <v>10</v>
      </c>
      <c r="E53" s="43" t="s">
        <v>867</v>
      </c>
      <c r="F53" s="142" t="s">
        <v>205</v>
      </c>
      <c r="G53" s="173" t="s">
        <v>868</v>
      </c>
      <c r="H53" s="183">
        <v>3</v>
      </c>
      <c r="I53" s="183">
        <v>7</v>
      </c>
      <c r="J53" s="240">
        <v>1</v>
      </c>
      <c r="K53" s="240">
        <v>3</v>
      </c>
      <c r="L53" s="240">
        <f>SUM(H53:K53)</f>
        <v>14</v>
      </c>
      <c r="M53" s="212"/>
    </row>
    <row r="54" spans="1:13" x14ac:dyDescent="0.2">
      <c r="A54" s="1">
        <v>48</v>
      </c>
      <c r="B54" s="142" t="s">
        <v>921</v>
      </c>
      <c r="C54" s="152">
        <v>5</v>
      </c>
      <c r="D54" s="152" t="s">
        <v>10</v>
      </c>
      <c r="E54" s="170" t="s">
        <v>867</v>
      </c>
      <c r="F54" s="142" t="s">
        <v>205</v>
      </c>
      <c r="G54" s="173" t="s">
        <v>868</v>
      </c>
      <c r="H54" s="183">
        <v>9</v>
      </c>
      <c r="I54" s="183">
        <v>1</v>
      </c>
      <c r="J54" s="240">
        <v>1</v>
      </c>
      <c r="K54" s="240">
        <v>3</v>
      </c>
      <c r="L54" s="240">
        <f>SUM(H54:K54)</f>
        <v>14</v>
      </c>
      <c r="M54" s="212"/>
    </row>
    <row r="55" spans="1:13" x14ac:dyDescent="0.2">
      <c r="A55" s="1">
        <v>49</v>
      </c>
      <c r="B55" s="142" t="s">
        <v>902</v>
      </c>
      <c r="C55" s="152">
        <v>5</v>
      </c>
      <c r="D55" s="152" t="s">
        <v>10</v>
      </c>
      <c r="E55" s="43" t="s">
        <v>885</v>
      </c>
      <c r="F55" s="142" t="s">
        <v>205</v>
      </c>
      <c r="G55" s="173" t="s">
        <v>886</v>
      </c>
      <c r="H55" s="183">
        <v>1</v>
      </c>
      <c r="I55" s="183">
        <v>2</v>
      </c>
      <c r="J55" s="240">
        <v>1</v>
      </c>
      <c r="K55" s="240">
        <v>10</v>
      </c>
      <c r="L55" s="240">
        <f>SUM(H55:K55)</f>
        <v>14</v>
      </c>
      <c r="M55" s="212"/>
    </row>
    <row r="56" spans="1:13" x14ac:dyDescent="0.2">
      <c r="A56" s="1">
        <v>50</v>
      </c>
      <c r="B56" s="143" t="s">
        <v>654</v>
      </c>
      <c r="C56" s="153">
        <v>5</v>
      </c>
      <c r="D56" s="153" t="s">
        <v>10</v>
      </c>
      <c r="E56" s="168" t="s">
        <v>649</v>
      </c>
      <c r="F56" s="143" t="s">
        <v>651</v>
      </c>
      <c r="G56" s="174" t="s">
        <v>650</v>
      </c>
      <c r="H56" s="185">
        <v>10</v>
      </c>
      <c r="I56" s="185">
        <v>1</v>
      </c>
      <c r="J56" s="241">
        <v>1</v>
      </c>
      <c r="K56" s="241">
        <v>2</v>
      </c>
      <c r="L56" s="241">
        <f>SUM(H56:K56)</f>
        <v>14</v>
      </c>
      <c r="M56" s="213"/>
    </row>
    <row r="57" spans="1:13" x14ac:dyDescent="0.2">
      <c r="A57" s="1">
        <v>51</v>
      </c>
      <c r="B57" s="143" t="s">
        <v>741</v>
      </c>
      <c r="C57" s="153">
        <v>5</v>
      </c>
      <c r="D57" s="153" t="s">
        <v>10</v>
      </c>
      <c r="E57" s="127" t="s">
        <v>693</v>
      </c>
      <c r="F57" s="143" t="s">
        <v>651</v>
      </c>
      <c r="G57" s="174" t="s">
        <v>694</v>
      </c>
      <c r="H57" s="185">
        <v>1</v>
      </c>
      <c r="I57" s="185">
        <v>1</v>
      </c>
      <c r="J57" s="241">
        <v>4</v>
      </c>
      <c r="K57" s="241">
        <v>8</v>
      </c>
      <c r="L57" s="241">
        <f>SUM(H57:K57)</f>
        <v>14</v>
      </c>
      <c r="M57" s="213"/>
    </row>
    <row r="58" spans="1:13" x14ac:dyDescent="0.2">
      <c r="A58" s="1">
        <v>52</v>
      </c>
      <c r="B58" s="244" t="s">
        <v>332</v>
      </c>
      <c r="C58" s="245">
        <v>5</v>
      </c>
      <c r="D58" s="245" t="s">
        <v>10</v>
      </c>
      <c r="E58" s="246" t="s">
        <v>312</v>
      </c>
      <c r="F58" s="244" t="s">
        <v>15</v>
      </c>
      <c r="G58" s="247" t="s">
        <v>313</v>
      </c>
      <c r="H58" s="248">
        <v>4</v>
      </c>
      <c r="I58" s="248">
        <v>8</v>
      </c>
      <c r="J58" s="249">
        <v>1</v>
      </c>
      <c r="K58" s="249">
        <v>1</v>
      </c>
      <c r="L58" s="249">
        <f>SUM(H58:K58)</f>
        <v>14</v>
      </c>
      <c r="M58" s="138"/>
    </row>
    <row r="59" spans="1:13" x14ac:dyDescent="0.2">
      <c r="A59" s="1">
        <v>53</v>
      </c>
      <c r="B59" s="144" t="s">
        <v>448</v>
      </c>
      <c r="C59" s="155">
        <v>5</v>
      </c>
      <c r="D59" s="155" t="s">
        <v>10</v>
      </c>
      <c r="E59" s="34" t="s">
        <v>449</v>
      </c>
      <c r="F59" s="144" t="s">
        <v>450</v>
      </c>
      <c r="G59" s="175" t="s">
        <v>451</v>
      </c>
      <c r="H59" s="189">
        <v>8</v>
      </c>
      <c r="I59" s="189">
        <v>3</v>
      </c>
      <c r="J59" s="243">
        <v>2</v>
      </c>
      <c r="K59" s="243">
        <v>1</v>
      </c>
      <c r="L59" s="243">
        <f>SUM(H59:K59)</f>
        <v>14</v>
      </c>
      <c r="M59" s="210"/>
    </row>
    <row r="60" spans="1:13" x14ac:dyDescent="0.2">
      <c r="A60" s="1">
        <v>54</v>
      </c>
      <c r="B60" s="142" t="s">
        <v>855</v>
      </c>
      <c r="C60" s="152">
        <v>5</v>
      </c>
      <c r="D60" s="152" t="s">
        <v>10</v>
      </c>
      <c r="E60" s="43" t="s">
        <v>856</v>
      </c>
      <c r="F60" s="142" t="s">
        <v>857</v>
      </c>
      <c r="G60" s="173" t="s">
        <v>858</v>
      </c>
      <c r="H60" s="183">
        <v>2</v>
      </c>
      <c r="I60" s="183">
        <v>10</v>
      </c>
      <c r="J60" s="240">
        <v>1</v>
      </c>
      <c r="K60" s="240">
        <v>1</v>
      </c>
      <c r="L60" s="240">
        <f>SUM(H60:K60)</f>
        <v>14</v>
      </c>
      <c r="M60" s="212"/>
    </row>
    <row r="61" spans="1:13" x14ac:dyDescent="0.2">
      <c r="A61" s="1">
        <v>55</v>
      </c>
      <c r="B61" s="143" t="s">
        <v>679</v>
      </c>
      <c r="C61" s="153">
        <v>5</v>
      </c>
      <c r="D61" s="153" t="s">
        <v>10</v>
      </c>
      <c r="E61" s="127" t="s">
        <v>680</v>
      </c>
      <c r="F61" s="143" t="s">
        <v>682</v>
      </c>
      <c r="G61" s="174" t="s">
        <v>681</v>
      </c>
      <c r="H61" s="185">
        <v>1</v>
      </c>
      <c r="I61" s="185">
        <v>1</v>
      </c>
      <c r="J61" s="241">
        <v>4</v>
      </c>
      <c r="K61" s="241">
        <v>7</v>
      </c>
      <c r="L61" s="241">
        <f>SUM(H61:K61)</f>
        <v>13</v>
      </c>
      <c r="M61" s="213"/>
    </row>
    <row r="62" spans="1:13" x14ac:dyDescent="0.2">
      <c r="A62" s="1">
        <v>56</v>
      </c>
      <c r="B62" s="142" t="s">
        <v>922</v>
      </c>
      <c r="C62" s="152">
        <v>5</v>
      </c>
      <c r="D62" s="152" t="s">
        <v>10</v>
      </c>
      <c r="E62" s="43" t="s">
        <v>870</v>
      </c>
      <c r="F62" s="142" t="s">
        <v>923</v>
      </c>
      <c r="G62" s="173" t="s">
        <v>871</v>
      </c>
      <c r="H62" s="183">
        <v>9</v>
      </c>
      <c r="I62" s="183">
        <v>2</v>
      </c>
      <c r="J62" s="240">
        <v>1</v>
      </c>
      <c r="K62" s="240">
        <v>1</v>
      </c>
      <c r="L62" s="240">
        <f>SUM(H62:K62)</f>
        <v>13</v>
      </c>
      <c r="M62" s="212"/>
    </row>
    <row r="63" spans="1:13" x14ac:dyDescent="0.2">
      <c r="A63" s="1">
        <v>57</v>
      </c>
      <c r="B63" s="135" t="s">
        <v>571</v>
      </c>
      <c r="C63" s="154">
        <v>5</v>
      </c>
      <c r="D63" s="154" t="s">
        <v>53</v>
      </c>
      <c r="E63" s="35" t="s">
        <v>523</v>
      </c>
      <c r="F63" s="135" t="s">
        <v>77</v>
      </c>
      <c r="G63" s="136" t="s">
        <v>532</v>
      </c>
      <c r="H63" s="193">
        <v>10</v>
      </c>
      <c r="I63" s="193">
        <v>1</v>
      </c>
      <c r="J63" s="242">
        <v>1</v>
      </c>
      <c r="K63" s="242">
        <v>1</v>
      </c>
      <c r="L63" s="242">
        <f>SUM(H63:K63)</f>
        <v>13</v>
      </c>
      <c r="M63" s="214"/>
    </row>
    <row r="64" spans="1:13" x14ac:dyDescent="0.2">
      <c r="A64" s="1">
        <v>58</v>
      </c>
      <c r="B64" s="250" t="s">
        <v>883</v>
      </c>
      <c r="C64" s="251">
        <v>5</v>
      </c>
      <c r="D64" s="251" t="s">
        <v>53</v>
      </c>
      <c r="E64" s="252" t="s">
        <v>852</v>
      </c>
      <c r="F64" s="250" t="s">
        <v>853</v>
      </c>
      <c r="G64" s="253" t="s">
        <v>854</v>
      </c>
      <c r="H64" s="183">
        <v>1</v>
      </c>
      <c r="I64" s="183">
        <v>1</v>
      </c>
      <c r="J64" s="240">
        <v>1</v>
      </c>
      <c r="K64" s="240">
        <v>10</v>
      </c>
      <c r="L64" s="240">
        <f>SUM(H64:K64)</f>
        <v>13</v>
      </c>
      <c r="M64" s="212"/>
    </row>
    <row r="65" spans="1:13" x14ac:dyDescent="0.2">
      <c r="A65" s="1">
        <v>59</v>
      </c>
      <c r="B65" s="143" t="s">
        <v>671</v>
      </c>
      <c r="C65" s="153">
        <v>5</v>
      </c>
      <c r="D65" s="153" t="s">
        <v>10</v>
      </c>
      <c r="E65" s="127" t="s">
        <v>656</v>
      </c>
      <c r="F65" s="143" t="s">
        <v>651</v>
      </c>
      <c r="G65" s="174" t="s">
        <v>663</v>
      </c>
      <c r="H65" s="185">
        <v>1</v>
      </c>
      <c r="I65" s="185">
        <v>1</v>
      </c>
      <c r="J65" s="241">
        <v>1</v>
      </c>
      <c r="K65" s="241">
        <v>10</v>
      </c>
      <c r="L65" s="241">
        <f>SUM(H65:K65)</f>
        <v>13</v>
      </c>
      <c r="M65" s="213"/>
    </row>
    <row r="66" spans="1:13" x14ac:dyDescent="0.2">
      <c r="A66" s="1">
        <v>60</v>
      </c>
      <c r="B66" s="143" t="s">
        <v>670</v>
      </c>
      <c r="C66" s="153">
        <v>5</v>
      </c>
      <c r="D66" s="153" t="s">
        <v>10</v>
      </c>
      <c r="E66" s="127" t="s">
        <v>656</v>
      </c>
      <c r="F66" s="143" t="s">
        <v>651</v>
      </c>
      <c r="G66" s="174" t="s">
        <v>657</v>
      </c>
      <c r="H66" s="185">
        <v>2</v>
      </c>
      <c r="I66" s="185">
        <v>1</v>
      </c>
      <c r="J66" s="241">
        <v>1</v>
      </c>
      <c r="K66" s="241">
        <v>9</v>
      </c>
      <c r="L66" s="241">
        <f>SUM(H66:K66)</f>
        <v>13</v>
      </c>
      <c r="M66" s="213"/>
    </row>
    <row r="67" spans="1:13" x14ac:dyDescent="0.2">
      <c r="A67" s="1">
        <v>61</v>
      </c>
      <c r="B67" s="244" t="s">
        <v>355</v>
      </c>
      <c r="C67" s="245">
        <v>5</v>
      </c>
      <c r="D67" s="245" t="s">
        <v>10</v>
      </c>
      <c r="E67" s="246" t="s">
        <v>312</v>
      </c>
      <c r="F67" s="244" t="s">
        <v>15</v>
      </c>
      <c r="G67" s="247" t="s">
        <v>313</v>
      </c>
      <c r="H67" s="248">
        <v>3</v>
      </c>
      <c r="I67" s="248">
        <v>4</v>
      </c>
      <c r="J67" s="249">
        <v>1</v>
      </c>
      <c r="K67" s="249">
        <v>5</v>
      </c>
      <c r="L67" s="249">
        <f>SUM(H67:K67)</f>
        <v>13</v>
      </c>
      <c r="M67" s="138"/>
    </row>
    <row r="68" spans="1:13" x14ac:dyDescent="0.2">
      <c r="A68" s="1">
        <v>62</v>
      </c>
      <c r="B68" s="144" t="s">
        <v>452</v>
      </c>
      <c r="C68" s="155">
        <v>5</v>
      </c>
      <c r="D68" s="155" t="s">
        <v>10</v>
      </c>
      <c r="E68" s="34" t="s">
        <v>449</v>
      </c>
      <c r="F68" s="144" t="s">
        <v>450</v>
      </c>
      <c r="G68" s="175" t="s">
        <v>451</v>
      </c>
      <c r="H68" s="189">
        <v>8</v>
      </c>
      <c r="I68" s="189">
        <v>3</v>
      </c>
      <c r="J68" s="243">
        <v>1</v>
      </c>
      <c r="K68" s="243">
        <v>1</v>
      </c>
      <c r="L68" s="243">
        <f>SUM(H68:K68)</f>
        <v>13</v>
      </c>
      <c r="M68" s="210"/>
    </row>
    <row r="69" spans="1:13" x14ac:dyDescent="0.2">
      <c r="A69" s="1">
        <v>63</v>
      </c>
      <c r="B69" s="135" t="s">
        <v>547</v>
      </c>
      <c r="C69" s="154">
        <v>5</v>
      </c>
      <c r="D69" s="154" t="s">
        <v>53</v>
      </c>
      <c r="E69" s="35" t="s">
        <v>548</v>
      </c>
      <c r="F69" s="135" t="s">
        <v>549</v>
      </c>
      <c r="G69" s="136" t="s">
        <v>550</v>
      </c>
      <c r="H69" s="193">
        <v>3</v>
      </c>
      <c r="I69" s="193">
        <v>7</v>
      </c>
      <c r="J69" s="242">
        <v>1</v>
      </c>
      <c r="K69" s="242">
        <v>1</v>
      </c>
      <c r="L69" s="242">
        <f>SUM(H69:K69)</f>
        <v>12</v>
      </c>
      <c r="M69" s="214"/>
    </row>
    <row r="70" spans="1:13" x14ac:dyDescent="0.2">
      <c r="A70" s="1">
        <v>64</v>
      </c>
      <c r="B70" s="144" t="s">
        <v>444</v>
      </c>
      <c r="C70" s="155">
        <v>5</v>
      </c>
      <c r="D70" s="155" t="s">
        <v>53</v>
      </c>
      <c r="E70" s="34" t="s">
        <v>436</v>
      </c>
      <c r="F70" s="144" t="s">
        <v>49</v>
      </c>
      <c r="G70" s="175" t="s">
        <v>437</v>
      </c>
      <c r="H70" s="189">
        <v>8</v>
      </c>
      <c r="I70" s="189">
        <v>1</v>
      </c>
      <c r="J70" s="243">
        <v>1</v>
      </c>
      <c r="K70" s="243">
        <v>2</v>
      </c>
      <c r="L70" s="243">
        <f>SUM(H70:K70)</f>
        <v>12</v>
      </c>
      <c r="M70" s="210"/>
    </row>
    <row r="71" spans="1:13" x14ac:dyDescent="0.2">
      <c r="A71" s="1">
        <v>65</v>
      </c>
      <c r="B71" s="135" t="s">
        <v>534</v>
      </c>
      <c r="C71" s="154">
        <v>5</v>
      </c>
      <c r="D71" s="154" t="s">
        <v>53</v>
      </c>
      <c r="E71" s="38" t="s">
        <v>535</v>
      </c>
      <c r="F71" s="135" t="s">
        <v>510</v>
      </c>
      <c r="G71" s="136" t="s">
        <v>536</v>
      </c>
      <c r="H71" s="193">
        <v>1</v>
      </c>
      <c r="I71" s="193">
        <v>3</v>
      </c>
      <c r="J71" s="242">
        <v>7</v>
      </c>
      <c r="K71" s="242">
        <v>1</v>
      </c>
      <c r="L71" s="242">
        <f>SUM(H71:K71)</f>
        <v>12</v>
      </c>
      <c r="M71" s="214"/>
    </row>
    <row r="72" spans="1:13" x14ac:dyDescent="0.2">
      <c r="A72" s="1">
        <v>66</v>
      </c>
      <c r="B72" s="143" t="s">
        <v>743</v>
      </c>
      <c r="C72" s="153">
        <v>5</v>
      </c>
      <c r="D72" s="153" t="s">
        <v>10</v>
      </c>
      <c r="E72" s="168" t="s">
        <v>649</v>
      </c>
      <c r="F72" s="143" t="s">
        <v>651</v>
      </c>
      <c r="G72" s="174" t="s">
        <v>650</v>
      </c>
      <c r="H72" s="185">
        <v>3</v>
      </c>
      <c r="I72" s="185">
        <v>1</v>
      </c>
      <c r="J72" s="241">
        <v>7</v>
      </c>
      <c r="K72" s="241">
        <v>1</v>
      </c>
      <c r="L72" s="241">
        <f>SUM(H72:K72)</f>
        <v>12</v>
      </c>
      <c r="M72" s="213"/>
    </row>
    <row r="73" spans="1:13" x14ac:dyDescent="0.2">
      <c r="A73" s="1">
        <v>67</v>
      </c>
      <c r="B73" s="143" t="s">
        <v>726</v>
      </c>
      <c r="C73" s="153">
        <v>5</v>
      </c>
      <c r="D73" s="153" t="s">
        <v>53</v>
      </c>
      <c r="E73" s="127" t="s">
        <v>666</v>
      </c>
      <c r="F73" s="143" t="s">
        <v>651</v>
      </c>
      <c r="G73" s="174" t="s">
        <v>684</v>
      </c>
      <c r="H73" s="185">
        <v>1</v>
      </c>
      <c r="I73" s="185">
        <v>1</v>
      </c>
      <c r="J73" s="241">
        <v>1</v>
      </c>
      <c r="K73" s="241">
        <v>9</v>
      </c>
      <c r="L73" s="241">
        <f>SUM(H73:K73)</f>
        <v>12</v>
      </c>
      <c r="M73" s="213"/>
    </row>
    <row r="74" spans="1:13" x14ac:dyDescent="0.2">
      <c r="A74" s="1">
        <v>68</v>
      </c>
      <c r="B74" s="143" t="s">
        <v>739</v>
      </c>
      <c r="C74" s="153">
        <v>5</v>
      </c>
      <c r="D74" s="153" t="s">
        <v>53</v>
      </c>
      <c r="E74" s="127" t="s">
        <v>666</v>
      </c>
      <c r="F74" s="143" t="s">
        <v>651</v>
      </c>
      <c r="G74" s="174" t="s">
        <v>684</v>
      </c>
      <c r="H74" s="185">
        <v>2</v>
      </c>
      <c r="I74" s="185">
        <v>4</v>
      </c>
      <c r="J74" s="241">
        <v>1</v>
      </c>
      <c r="K74" s="241">
        <v>5</v>
      </c>
      <c r="L74" s="241">
        <f>SUM(H74:K74)</f>
        <v>12</v>
      </c>
      <c r="M74" s="213"/>
    </row>
    <row r="75" spans="1:13" x14ac:dyDescent="0.2">
      <c r="A75" s="1">
        <v>69</v>
      </c>
      <c r="B75" s="143" t="s">
        <v>735</v>
      </c>
      <c r="C75" s="153">
        <v>5</v>
      </c>
      <c r="D75" s="153" t="s">
        <v>10</v>
      </c>
      <c r="E75" s="127" t="s">
        <v>656</v>
      </c>
      <c r="F75" s="143" t="s">
        <v>651</v>
      </c>
      <c r="G75" s="174" t="s">
        <v>657</v>
      </c>
      <c r="H75" s="185">
        <v>1</v>
      </c>
      <c r="I75" s="185">
        <v>1</v>
      </c>
      <c r="J75" s="241">
        <v>1</v>
      </c>
      <c r="K75" s="241">
        <v>9</v>
      </c>
      <c r="L75" s="241">
        <f>SUM(H75:K75)</f>
        <v>12</v>
      </c>
      <c r="M75" s="213"/>
    </row>
    <row r="76" spans="1:13" x14ac:dyDescent="0.2">
      <c r="A76" s="1">
        <v>70</v>
      </c>
      <c r="B76" s="143" t="s">
        <v>733</v>
      </c>
      <c r="C76" s="153">
        <v>5</v>
      </c>
      <c r="D76" s="153" t="s">
        <v>53</v>
      </c>
      <c r="E76" s="127" t="s">
        <v>675</v>
      </c>
      <c r="F76" s="143" t="s">
        <v>651</v>
      </c>
      <c r="G76" s="174" t="s">
        <v>676</v>
      </c>
      <c r="H76" s="185">
        <v>1</v>
      </c>
      <c r="I76" s="185">
        <v>1</v>
      </c>
      <c r="J76" s="241">
        <v>2</v>
      </c>
      <c r="K76" s="241">
        <v>8</v>
      </c>
      <c r="L76" s="241">
        <f>SUM(H76:K76)</f>
        <v>12</v>
      </c>
      <c r="M76" s="213"/>
    </row>
    <row r="77" spans="1:13" x14ac:dyDescent="0.2">
      <c r="A77" s="1">
        <v>71</v>
      </c>
      <c r="B77" s="244" t="s">
        <v>341</v>
      </c>
      <c r="C77" s="245">
        <v>5</v>
      </c>
      <c r="D77" s="245" t="s">
        <v>10</v>
      </c>
      <c r="E77" s="246" t="s">
        <v>312</v>
      </c>
      <c r="F77" s="244" t="s">
        <v>15</v>
      </c>
      <c r="G77" s="247" t="s">
        <v>313</v>
      </c>
      <c r="H77" s="248">
        <v>2</v>
      </c>
      <c r="I77" s="248">
        <v>2</v>
      </c>
      <c r="J77" s="249">
        <v>7</v>
      </c>
      <c r="K77" s="249">
        <v>1</v>
      </c>
      <c r="L77" s="249">
        <f>SUM(H77:K77)</f>
        <v>12</v>
      </c>
      <c r="M77" s="138"/>
    </row>
    <row r="78" spans="1:13" x14ac:dyDescent="0.2">
      <c r="A78" s="1">
        <v>72</v>
      </c>
      <c r="B78" s="142" t="s">
        <v>929</v>
      </c>
      <c r="C78" s="152">
        <v>5</v>
      </c>
      <c r="D78" s="152" t="s">
        <v>10</v>
      </c>
      <c r="E78" s="43" t="s">
        <v>867</v>
      </c>
      <c r="F78" s="142" t="s">
        <v>205</v>
      </c>
      <c r="G78" s="173" t="s">
        <v>868</v>
      </c>
      <c r="H78" s="183">
        <v>4</v>
      </c>
      <c r="I78" s="183">
        <v>1</v>
      </c>
      <c r="J78" s="240">
        <v>3</v>
      </c>
      <c r="K78" s="240">
        <v>3</v>
      </c>
      <c r="L78" s="240">
        <f>SUM(H78:K78)</f>
        <v>11</v>
      </c>
      <c r="M78" s="212"/>
    </row>
    <row r="79" spans="1:13" x14ac:dyDescent="0.2">
      <c r="A79" s="1">
        <v>73</v>
      </c>
      <c r="B79" s="142" t="s">
        <v>859</v>
      </c>
      <c r="C79" s="152">
        <v>5</v>
      </c>
      <c r="D79" s="152" t="s">
        <v>10</v>
      </c>
      <c r="E79" s="43" t="s">
        <v>204</v>
      </c>
      <c r="F79" s="142" t="s">
        <v>205</v>
      </c>
      <c r="G79" s="173" t="s">
        <v>860</v>
      </c>
      <c r="H79" s="183">
        <v>3</v>
      </c>
      <c r="I79" s="183">
        <v>2</v>
      </c>
      <c r="J79" s="240">
        <v>1</v>
      </c>
      <c r="K79" s="240">
        <v>5</v>
      </c>
      <c r="L79" s="240">
        <f>SUM(H79:K79)</f>
        <v>11</v>
      </c>
      <c r="M79" s="212"/>
    </row>
    <row r="80" spans="1:13" x14ac:dyDescent="0.2">
      <c r="A80" s="1">
        <v>74</v>
      </c>
      <c r="B80" s="142" t="s">
        <v>898</v>
      </c>
      <c r="C80" s="152">
        <v>5</v>
      </c>
      <c r="D80" s="152" t="s">
        <v>10</v>
      </c>
      <c r="E80" s="170" t="s">
        <v>870</v>
      </c>
      <c r="F80" s="142" t="s">
        <v>205</v>
      </c>
      <c r="G80" s="173" t="s">
        <v>893</v>
      </c>
      <c r="H80" s="183">
        <v>5</v>
      </c>
      <c r="I80" s="183">
        <v>2</v>
      </c>
      <c r="J80" s="240">
        <v>1</v>
      </c>
      <c r="K80" s="240">
        <v>3</v>
      </c>
      <c r="L80" s="240">
        <f>SUM(H80:K80)</f>
        <v>11</v>
      </c>
      <c r="M80" s="212"/>
    </row>
    <row r="81" spans="1:13" x14ac:dyDescent="0.2">
      <c r="A81" s="1">
        <v>75</v>
      </c>
      <c r="B81" s="244" t="s">
        <v>347</v>
      </c>
      <c r="C81" s="245">
        <v>5</v>
      </c>
      <c r="D81" s="245" t="s">
        <v>10</v>
      </c>
      <c r="E81" s="246" t="s">
        <v>348</v>
      </c>
      <c r="F81" s="244" t="s">
        <v>349</v>
      </c>
      <c r="G81" s="247" t="s">
        <v>350</v>
      </c>
      <c r="H81" s="248">
        <v>3</v>
      </c>
      <c r="I81" s="248">
        <v>1</v>
      </c>
      <c r="J81" s="249">
        <v>1</v>
      </c>
      <c r="K81" s="249">
        <v>6</v>
      </c>
      <c r="L81" s="249">
        <f>SUM(H81:K81)</f>
        <v>11</v>
      </c>
      <c r="M81" s="138"/>
    </row>
    <row r="82" spans="1:13" x14ac:dyDescent="0.2">
      <c r="A82" s="1">
        <v>76</v>
      </c>
      <c r="B82" s="143" t="s">
        <v>712</v>
      </c>
      <c r="C82" s="153">
        <v>5</v>
      </c>
      <c r="D82" s="153" t="s">
        <v>10</v>
      </c>
      <c r="E82" s="168" t="s">
        <v>649</v>
      </c>
      <c r="F82" s="143" t="s">
        <v>651</v>
      </c>
      <c r="G82" s="174" t="s">
        <v>650</v>
      </c>
      <c r="H82" s="185">
        <v>5</v>
      </c>
      <c r="I82" s="185">
        <v>3</v>
      </c>
      <c r="J82" s="241">
        <v>2</v>
      </c>
      <c r="K82" s="241">
        <v>1</v>
      </c>
      <c r="L82" s="241">
        <f>SUM(H82:K82)</f>
        <v>11</v>
      </c>
      <c r="M82" s="213"/>
    </row>
    <row r="83" spans="1:13" x14ac:dyDescent="0.2">
      <c r="A83" s="1">
        <v>77</v>
      </c>
      <c r="B83" s="143" t="s">
        <v>718</v>
      </c>
      <c r="C83" s="153">
        <v>5</v>
      </c>
      <c r="D83" s="153" t="s">
        <v>10</v>
      </c>
      <c r="E83" s="168" t="s">
        <v>649</v>
      </c>
      <c r="F83" s="143" t="s">
        <v>651</v>
      </c>
      <c r="G83" s="174" t="s">
        <v>650</v>
      </c>
      <c r="H83" s="185">
        <v>1</v>
      </c>
      <c r="I83" s="185">
        <v>1</v>
      </c>
      <c r="J83" s="241">
        <v>4</v>
      </c>
      <c r="K83" s="241">
        <v>5</v>
      </c>
      <c r="L83" s="241">
        <f>SUM(H83:K83)</f>
        <v>11</v>
      </c>
      <c r="M83" s="213"/>
    </row>
    <row r="84" spans="1:13" x14ac:dyDescent="0.2">
      <c r="A84" s="1">
        <v>78</v>
      </c>
      <c r="B84" s="143" t="s">
        <v>655</v>
      </c>
      <c r="C84" s="153">
        <v>5</v>
      </c>
      <c r="D84" s="153" t="s">
        <v>10</v>
      </c>
      <c r="E84" s="127" t="s">
        <v>656</v>
      </c>
      <c r="F84" s="143" t="s">
        <v>651</v>
      </c>
      <c r="G84" s="174" t="s">
        <v>657</v>
      </c>
      <c r="H84" s="185">
        <v>8</v>
      </c>
      <c r="I84" s="185">
        <v>1</v>
      </c>
      <c r="J84" s="241">
        <v>1</v>
      </c>
      <c r="K84" s="241">
        <v>1</v>
      </c>
      <c r="L84" s="241">
        <f>SUM(H84:K84)</f>
        <v>11</v>
      </c>
      <c r="M84" s="213"/>
    </row>
    <row r="85" spans="1:13" x14ac:dyDescent="0.2">
      <c r="A85" s="1">
        <v>79</v>
      </c>
      <c r="B85" s="143" t="s">
        <v>668</v>
      </c>
      <c r="C85" s="153">
        <v>5</v>
      </c>
      <c r="D85" s="153" t="s">
        <v>10</v>
      </c>
      <c r="E85" s="127" t="s">
        <v>656</v>
      </c>
      <c r="F85" s="143" t="s">
        <v>651</v>
      </c>
      <c r="G85" s="174" t="s">
        <v>657</v>
      </c>
      <c r="H85" s="185">
        <v>8</v>
      </c>
      <c r="I85" s="185">
        <v>1</v>
      </c>
      <c r="J85" s="241">
        <v>1</v>
      </c>
      <c r="K85" s="241">
        <v>1</v>
      </c>
      <c r="L85" s="241">
        <f>SUM(H85:K85)</f>
        <v>11</v>
      </c>
      <c r="M85" s="213"/>
    </row>
    <row r="86" spans="1:13" x14ac:dyDescent="0.2">
      <c r="A86" s="1">
        <v>80</v>
      </c>
      <c r="B86" s="143" t="s">
        <v>723</v>
      </c>
      <c r="C86" s="153">
        <v>5</v>
      </c>
      <c r="D86" s="153" t="s">
        <v>10</v>
      </c>
      <c r="E86" s="127" t="s">
        <v>656</v>
      </c>
      <c r="F86" s="143" t="s">
        <v>651</v>
      </c>
      <c r="G86" s="174" t="s">
        <v>657</v>
      </c>
      <c r="H86" s="185">
        <v>5</v>
      </c>
      <c r="I86" s="185">
        <v>1</v>
      </c>
      <c r="J86" s="241">
        <v>4</v>
      </c>
      <c r="K86" s="241">
        <v>1</v>
      </c>
      <c r="L86" s="241">
        <f>SUM(H86:K86)</f>
        <v>11</v>
      </c>
      <c r="M86" s="213"/>
    </row>
    <row r="87" spans="1:13" x14ac:dyDescent="0.2">
      <c r="A87" s="1">
        <v>81</v>
      </c>
      <c r="B87" s="143" t="s">
        <v>719</v>
      </c>
      <c r="C87" s="153">
        <v>5</v>
      </c>
      <c r="D87" s="153" t="s">
        <v>53</v>
      </c>
      <c r="E87" s="127" t="s">
        <v>675</v>
      </c>
      <c r="F87" s="143" t="s">
        <v>651</v>
      </c>
      <c r="G87" s="174" t="s">
        <v>676</v>
      </c>
      <c r="H87" s="185">
        <v>2</v>
      </c>
      <c r="I87" s="185">
        <v>4</v>
      </c>
      <c r="J87" s="241">
        <v>4</v>
      </c>
      <c r="K87" s="241">
        <v>1</v>
      </c>
      <c r="L87" s="241">
        <f>SUM(H87:K87)</f>
        <v>11</v>
      </c>
      <c r="M87" s="213"/>
    </row>
    <row r="88" spans="1:13" x14ac:dyDescent="0.2">
      <c r="A88" s="1">
        <v>82</v>
      </c>
      <c r="B88" s="244" t="s">
        <v>306</v>
      </c>
      <c r="C88" s="245">
        <v>5</v>
      </c>
      <c r="D88" s="245" t="s">
        <v>10</v>
      </c>
      <c r="E88" s="246" t="s">
        <v>307</v>
      </c>
      <c r="F88" s="244" t="s">
        <v>308</v>
      </c>
      <c r="G88" s="247" t="s">
        <v>309</v>
      </c>
      <c r="H88" s="248">
        <v>2</v>
      </c>
      <c r="I88" s="248">
        <v>6</v>
      </c>
      <c r="J88" s="249">
        <v>2</v>
      </c>
      <c r="K88" s="249">
        <v>1</v>
      </c>
      <c r="L88" s="249">
        <f>SUM(H88:K88)</f>
        <v>11</v>
      </c>
      <c r="M88" s="138"/>
    </row>
    <row r="89" spans="1:13" x14ac:dyDescent="0.2">
      <c r="A89" s="1">
        <v>83</v>
      </c>
      <c r="B89" s="142" t="s">
        <v>874</v>
      </c>
      <c r="C89" s="152">
        <v>5</v>
      </c>
      <c r="D89" s="152" t="s">
        <v>10</v>
      </c>
      <c r="E89" s="170" t="s">
        <v>867</v>
      </c>
      <c r="F89" s="142" t="s">
        <v>205</v>
      </c>
      <c r="G89" s="173" t="s">
        <v>868</v>
      </c>
      <c r="H89" s="183">
        <v>2</v>
      </c>
      <c r="I89" s="183">
        <v>3</v>
      </c>
      <c r="J89" s="240">
        <v>1</v>
      </c>
      <c r="K89" s="240">
        <v>4</v>
      </c>
      <c r="L89" s="240">
        <f>SUM(H89:K89)</f>
        <v>10</v>
      </c>
      <c r="M89" s="212"/>
    </row>
    <row r="90" spans="1:13" x14ac:dyDescent="0.2">
      <c r="A90" s="1">
        <v>84</v>
      </c>
      <c r="B90" s="142" t="s">
        <v>894</v>
      </c>
      <c r="C90" s="152">
        <v>5</v>
      </c>
      <c r="D90" s="152" t="s">
        <v>10</v>
      </c>
      <c r="E90" s="43" t="s">
        <v>862</v>
      </c>
      <c r="F90" s="142" t="s">
        <v>863</v>
      </c>
      <c r="G90" s="173" t="s">
        <v>864</v>
      </c>
      <c r="H90" s="183">
        <v>3</v>
      </c>
      <c r="I90" s="183">
        <v>4</v>
      </c>
      <c r="J90" s="240">
        <v>2</v>
      </c>
      <c r="K90" s="240">
        <v>1</v>
      </c>
      <c r="L90" s="240">
        <f>SUM(H90:K90)</f>
        <v>10</v>
      </c>
      <c r="M90" s="212"/>
    </row>
    <row r="91" spans="1:13" x14ac:dyDescent="0.2">
      <c r="A91" s="1">
        <v>85</v>
      </c>
      <c r="B91" s="143" t="s">
        <v>720</v>
      </c>
      <c r="C91" s="153">
        <v>5</v>
      </c>
      <c r="D91" s="153" t="s">
        <v>53</v>
      </c>
      <c r="E91" s="127" t="s">
        <v>666</v>
      </c>
      <c r="F91" s="143" t="s">
        <v>651</v>
      </c>
      <c r="G91" s="174" t="s">
        <v>684</v>
      </c>
      <c r="H91" s="185">
        <v>5</v>
      </c>
      <c r="I91" s="185">
        <v>1</v>
      </c>
      <c r="J91" s="241">
        <v>2</v>
      </c>
      <c r="K91" s="241">
        <v>2</v>
      </c>
      <c r="L91" s="241">
        <f>SUM(H91:K91)</f>
        <v>10</v>
      </c>
      <c r="M91" s="213"/>
    </row>
    <row r="92" spans="1:13" x14ac:dyDescent="0.2">
      <c r="A92" s="1">
        <v>86</v>
      </c>
      <c r="B92" s="143" t="s">
        <v>702</v>
      </c>
      <c r="C92" s="153">
        <v>5</v>
      </c>
      <c r="D92" s="153" t="s">
        <v>10</v>
      </c>
      <c r="E92" s="127" t="s">
        <v>656</v>
      </c>
      <c r="F92" s="143" t="s">
        <v>651</v>
      </c>
      <c r="G92" s="174" t="s">
        <v>657</v>
      </c>
      <c r="H92" s="185">
        <v>2</v>
      </c>
      <c r="I92" s="185">
        <v>1</v>
      </c>
      <c r="J92" s="241">
        <v>1</v>
      </c>
      <c r="K92" s="241">
        <v>6</v>
      </c>
      <c r="L92" s="241">
        <f>SUM(H92:K92)</f>
        <v>10</v>
      </c>
      <c r="M92" s="213"/>
    </row>
    <row r="93" spans="1:13" x14ac:dyDescent="0.2">
      <c r="A93" s="1">
        <v>87</v>
      </c>
      <c r="B93" s="143" t="s">
        <v>745</v>
      </c>
      <c r="C93" s="153">
        <v>5</v>
      </c>
      <c r="D93" s="153" t="s">
        <v>10</v>
      </c>
      <c r="E93" s="127" t="s">
        <v>656</v>
      </c>
      <c r="F93" s="143" t="s">
        <v>651</v>
      </c>
      <c r="G93" s="174" t="s">
        <v>657</v>
      </c>
      <c r="H93" s="185">
        <v>1</v>
      </c>
      <c r="I93" s="185">
        <v>3</v>
      </c>
      <c r="J93" s="241">
        <v>1</v>
      </c>
      <c r="K93" s="241">
        <v>5</v>
      </c>
      <c r="L93" s="241">
        <f>SUM(H93:K93)</f>
        <v>10</v>
      </c>
      <c r="M93" s="213"/>
    </row>
    <row r="94" spans="1:13" x14ac:dyDescent="0.2">
      <c r="A94" s="1">
        <v>88</v>
      </c>
      <c r="B94" s="244" t="s">
        <v>433</v>
      </c>
      <c r="C94" s="245">
        <v>5</v>
      </c>
      <c r="D94" s="245" t="s">
        <v>10</v>
      </c>
      <c r="E94" s="246" t="s">
        <v>312</v>
      </c>
      <c r="F94" s="244" t="s">
        <v>15</v>
      </c>
      <c r="G94" s="247" t="s">
        <v>313</v>
      </c>
      <c r="H94" s="249">
        <v>7</v>
      </c>
      <c r="I94" s="249">
        <v>1</v>
      </c>
      <c r="J94" s="249">
        <v>1</v>
      </c>
      <c r="K94" s="249">
        <v>1</v>
      </c>
      <c r="L94" s="249">
        <f>SUM(H94:K94)</f>
        <v>10</v>
      </c>
      <c r="M94" s="138"/>
    </row>
    <row r="95" spans="1:13" x14ac:dyDescent="0.2">
      <c r="A95" s="1">
        <v>89</v>
      </c>
      <c r="B95" s="244" t="s">
        <v>346</v>
      </c>
      <c r="C95" s="245">
        <v>5</v>
      </c>
      <c r="D95" s="245" t="s">
        <v>10</v>
      </c>
      <c r="E95" s="246" t="s">
        <v>307</v>
      </c>
      <c r="F95" s="244" t="s">
        <v>308</v>
      </c>
      <c r="G95" s="247" t="s">
        <v>309</v>
      </c>
      <c r="H95" s="248">
        <v>5</v>
      </c>
      <c r="I95" s="248">
        <v>3</v>
      </c>
      <c r="J95" s="249">
        <v>1</v>
      </c>
      <c r="K95" s="249">
        <v>1</v>
      </c>
      <c r="L95" s="249">
        <f>SUM(H95:K95)</f>
        <v>10</v>
      </c>
      <c r="M95" s="138"/>
    </row>
    <row r="96" spans="1:13" x14ac:dyDescent="0.2">
      <c r="A96" s="1">
        <v>90</v>
      </c>
      <c r="B96" s="142" t="s">
        <v>878</v>
      </c>
      <c r="C96" s="152">
        <v>5</v>
      </c>
      <c r="D96" s="152" t="s">
        <v>10</v>
      </c>
      <c r="E96" s="43" t="s">
        <v>879</v>
      </c>
      <c r="F96" s="142" t="s">
        <v>880</v>
      </c>
      <c r="G96" s="173" t="s">
        <v>881</v>
      </c>
      <c r="H96" s="183">
        <v>1</v>
      </c>
      <c r="I96" s="183">
        <v>4</v>
      </c>
      <c r="J96" s="240">
        <v>3</v>
      </c>
      <c r="K96" s="240">
        <v>1</v>
      </c>
      <c r="L96" s="240">
        <f>SUM(H96:K96)</f>
        <v>9</v>
      </c>
      <c r="M96" s="212"/>
    </row>
    <row r="97" spans="1:13" x14ac:dyDescent="0.2">
      <c r="A97" s="1">
        <v>91</v>
      </c>
      <c r="B97" s="135" t="s">
        <v>522</v>
      </c>
      <c r="C97" s="154">
        <v>5</v>
      </c>
      <c r="D97" s="154" t="s">
        <v>53</v>
      </c>
      <c r="E97" s="35" t="s">
        <v>523</v>
      </c>
      <c r="F97" s="135" t="s">
        <v>77</v>
      </c>
      <c r="G97" s="176" t="s">
        <v>524</v>
      </c>
      <c r="H97" s="242">
        <v>3</v>
      </c>
      <c r="I97" s="242">
        <v>2</v>
      </c>
      <c r="J97" s="242">
        <v>3</v>
      </c>
      <c r="K97" s="193">
        <v>1</v>
      </c>
      <c r="L97" s="242">
        <f>SUM(H97:K97)</f>
        <v>9</v>
      </c>
      <c r="M97" s="214"/>
    </row>
    <row r="98" spans="1:13" x14ac:dyDescent="0.2">
      <c r="A98" s="1">
        <v>92</v>
      </c>
      <c r="B98" s="143" t="s">
        <v>717</v>
      </c>
      <c r="C98" s="153">
        <v>5</v>
      </c>
      <c r="D98" s="153" t="s">
        <v>10</v>
      </c>
      <c r="E98" s="168" t="s">
        <v>649</v>
      </c>
      <c r="F98" s="143" t="s">
        <v>651</v>
      </c>
      <c r="G98" s="174" t="s">
        <v>650</v>
      </c>
      <c r="H98" s="185">
        <v>2</v>
      </c>
      <c r="I98" s="185">
        <v>1</v>
      </c>
      <c r="J98" s="241">
        <v>1</v>
      </c>
      <c r="K98" s="241">
        <v>5</v>
      </c>
      <c r="L98" s="241">
        <f>SUM(H98:K98)</f>
        <v>9</v>
      </c>
      <c r="M98" s="213"/>
    </row>
    <row r="99" spans="1:13" x14ac:dyDescent="0.2">
      <c r="A99" s="330">
        <v>93</v>
      </c>
      <c r="B99" s="146" t="s">
        <v>752</v>
      </c>
      <c r="C99" s="160">
        <v>5</v>
      </c>
      <c r="D99" s="160" t="s">
        <v>10</v>
      </c>
      <c r="E99" s="42" t="s">
        <v>134</v>
      </c>
      <c r="F99" s="146" t="s">
        <v>651</v>
      </c>
      <c r="G99" s="179" t="s">
        <v>677</v>
      </c>
      <c r="H99" s="185">
        <v>1</v>
      </c>
      <c r="I99" s="185">
        <v>4</v>
      </c>
      <c r="J99" s="241">
        <v>2</v>
      </c>
      <c r="K99" s="241">
        <v>2</v>
      </c>
      <c r="L99" s="241">
        <f>SUM(H99:K99)</f>
        <v>9</v>
      </c>
      <c r="M99" s="213"/>
    </row>
    <row r="100" spans="1:13" x14ac:dyDescent="0.2">
      <c r="A100" s="330">
        <v>94</v>
      </c>
      <c r="B100" s="37" t="s">
        <v>529</v>
      </c>
      <c r="C100" s="159">
        <v>5</v>
      </c>
      <c r="D100" s="159" t="s">
        <v>53</v>
      </c>
      <c r="E100" s="133" t="s">
        <v>509</v>
      </c>
      <c r="F100" s="37" t="s">
        <v>510</v>
      </c>
      <c r="G100" s="178" t="s">
        <v>511</v>
      </c>
      <c r="H100" s="242">
        <v>1</v>
      </c>
      <c r="I100" s="242">
        <v>3</v>
      </c>
      <c r="J100" s="242">
        <v>3</v>
      </c>
      <c r="K100" s="193">
        <v>1</v>
      </c>
      <c r="L100" s="242">
        <v>8</v>
      </c>
      <c r="M100" s="214"/>
    </row>
    <row r="101" spans="1:13" x14ac:dyDescent="0.2">
      <c r="A101" s="330">
        <v>95</v>
      </c>
      <c r="B101" s="145" t="s">
        <v>900</v>
      </c>
      <c r="C101" s="157">
        <v>5</v>
      </c>
      <c r="D101" s="157" t="s">
        <v>53</v>
      </c>
      <c r="E101" s="44" t="s">
        <v>852</v>
      </c>
      <c r="F101" s="145" t="s">
        <v>853</v>
      </c>
      <c r="G101" s="177" t="s">
        <v>854</v>
      </c>
      <c r="H101" s="183">
        <v>2</v>
      </c>
      <c r="I101" s="183">
        <v>1</v>
      </c>
      <c r="J101" s="240">
        <v>1</v>
      </c>
      <c r="K101" s="240">
        <v>4</v>
      </c>
      <c r="L101" s="240">
        <f>SUM(H101:K101)</f>
        <v>8</v>
      </c>
      <c r="M101" s="212"/>
    </row>
    <row r="102" spans="1:13" x14ac:dyDescent="0.2">
      <c r="A102" s="330">
        <v>96</v>
      </c>
      <c r="B102" s="146" t="s">
        <v>711</v>
      </c>
      <c r="C102" s="160">
        <v>5</v>
      </c>
      <c r="D102" s="160" t="s">
        <v>10</v>
      </c>
      <c r="E102" s="171" t="s">
        <v>649</v>
      </c>
      <c r="F102" s="146" t="s">
        <v>651</v>
      </c>
      <c r="G102" s="179" t="s">
        <v>650</v>
      </c>
      <c r="H102" s="185">
        <v>1</v>
      </c>
      <c r="I102" s="185">
        <v>1</v>
      </c>
      <c r="J102" s="241">
        <v>1</v>
      </c>
      <c r="K102" s="241">
        <v>5</v>
      </c>
      <c r="L102" s="241">
        <f>SUM(H102:K102)</f>
        <v>8</v>
      </c>
      <c r="M102" s="213"/>
    </row>
    <row r="103" spans="1:13" x14ac:dyDescent="0.2">
      <c r="A103" s="330">
        <v>97</v>
      </c>
      <c r="B103" s="146" t="s">
        <v>736</v>
      </c>
      <c r="C103" s="160">
        <v>5</v>
      </c>
      <c r="D103" s="160" t="s">
        <v>53</v>
      </c>
      <c r="E103" s="42" t="s">
        <v>675</v>
      </c>
      <c r="F103" s="146" t="s">
        <v>651</v>
      </c>
      <c r="G103" s="179" t="s">
        <v>676</v>
      </c>
      <c r="H103" s="185">
        <v>5</v>
      </c>
      <c r="I103" s="185">
        <v>1</v>
      </c>
      <c r="J103" s="241">
        <v>1</v>
      </c>
      <c r="K103" s="241">
        <v>1</v>
      </c>
      <c r="L103" s="241">
        <f>SUM(H103:K103)</f>
        <v>8</v>
      </c>
      <c r="M103" s="213"/>
    </row>
    <row r="104" spans="1:13" x14ac:dyDescent="0.2">
      <c r="A104" s="330">
        <v>98</v>
      </c>
      <c r="B104" s="146" t="s">
        <v>709</v>
      </c>
      <c r="C104" s="160">
        <v>5</v>
      </c>
      <c r="D104" s="160" t="s">
        <v>10</v>
      </c>
      <c r="E104" s="42" t="s">
        <v>693</v>
      </c>
      <c r="F104" s="146" t="s">
        <v>651</v>
      </c>
      <c r="G104" s="179" t="s">
        <v>694</v>
      </c>
      <c r="H104" s="185">
        <v>1</v>
      </c>
      <c r="I104" s="185">
        <v>1</v>
      </c>
      <c r="J104" s="241">
        <v>1</v>
      </c>
      <c r="K104" s="241">
        <v>5</v>
      </c>
      <c r="L104" s="241">
        <f>SUM(H104:K104)</f>
        <v>8</v>
      </c>
      <c r="M104" s="213"/>
    </row>
    <row r="105" spans="1:13" x14ac:dyDescent="0.2">
      <c r="A105" s="330">
        <v>99</v>
      </c>
      <c r="B105" s="254" t="s">
        <v>328</v>
      </c>
      <c r="C105" s="255">
        <v>5</v>
      </c>
      <c r="D105" s="255" t="s">
        <v>10</v>
      </c>
      <c r="E105" s="256" t="s">
        <v>312</v>
      </c>
      <c r="F105" s="254" t="s">
        <v>15</v>
      </c>
      <c r="G105" s="257" t="s">
        <v>313</v>
      </c>
      <c r="H105" s="248">
        <v>2</v>
      </c>
      <c r="I105" s="248">
        <v>4</v>
      </c>
      <c r="J105" s="249">
        <v>1</v>
      </c>
      <c r="K105" s="249">
        <v>1</v>
      </c>
      <c r="L105" s="249">
        <f>SUM(H105:K105)</f>
        <v>8</v>
      </c>
      <c r="M105" s="138"/>
    </row>
    <row r="106" spans="1:13" x14ac:dyDescent="0.2">
      <c r="A106" s="330">
        <v>100</v>
      </c>
      <c r="B106" s="145" t="s">
        <v>925</v>
      </c>
      <c r="C106" s="157">
        <v>5</v>
      </c>
      <c r="D106" s="157" t="s">
        <v>10</v>
      </c>
      <c r="E106" s="172" t="s">
        <v>867</v>
      </c>
      <c r="F106" s="145" t="s">
        <v>205</v>
      </c>
      <c r="G106" s="177" t="s">
        <v>868</v>
      </c>
      <c r="H106" s="183">
        <v>4</v>
      </c>
      <c r="I106" s="183">
        <v>1</v>
      </c>
      <c r="J106" s="240">
        <v>1</v>
      </c>
      <c r="K106" s="240">
        <v>1</v>
      </c>
      <c r="L106" s="240">
        <f>SUM(H106:K106)</f>
        <v>7</v>
      </c>
      <c r="M106" s="212"/>
    </row>
    <row r="107" spans="1:13" x14ac:dyDescent="0.2">
      <c r="A107" s="330">
        <v>101</v>
      </c>
      <c r="B107" s="37" t="s">
        <v>539</v>
      </c>
      <c r="C107" s="159">
        <v>5</v>
      </c>
      <c r="D107" s="159" t="s">
        <v>53</v>
      </c>
      <c r="E107" s="129" t="s">
        <v>515</v>
      </c>
      <c r="F107" s="37" t="s">
        <v>516</v>
      </c>
      <c r="G107" s="178" t="s">
        <v>517</v>
      </c>
      <c r="H107" s="193">
        <v>2</v>
      </c>
      <c r="I107" s="193">
        <v>3</v>
      </c>
      <c r="J107" s="242">
        <v>1</v>
      </c>
      <c r="K107" s="242">
        <v>1</v>
      </c>
      <c r="L107" s="242">
        <f>SUM(H107:K107)</f>
        <v>7</v>
      </c>
      <c r="M107" s="214"/>
    </row>
    <row r="108" spans="1:13" x14ac:dyDescent="0.2">
      <c r="A108" s="330">
        <v>102</v>
      </c>
      <c r="B108" s="254" t="s">
        <v>339</v>
      </c>
      <c r="C108" s="255">
        <v>5</v>
      </c>
      <c r="D108" s="255" t="s">
        <v>10</v>
      </c>
      <c r="E108" s="256" t="s">
        <v>312</v>
      </c>
      <c r="F108" s="254" t="s">
        <v>15</v>
      </c>
      <c r="G108" s="254" t="s">
        <v>319</v>
      </c>
      <c r="H108" s="248">
        <v>2</v>
      </c>
      <c r="I108" s="248">
        <v>2</v>
      </c>
      <c r="J108" s="249">
        <v>1</v>
      </c>
      <c r="K108" s="248">
        <v>2</v>
      </c>
      <c r="L108" s="249">
        <f>SUM(H108:K108)</f>
        <v>7</v>
      </c>
      <c r="M108" s="138"/>
    </row>
    <row r="109" spans="1:13" x14ac:dyDescent="0.2">
      <c r="A109" s="330">
        <v>103</v>
      </c>
      <c r="B109" s="132" t="s">
        <v>560</v>
      </c>
      <c r="C109" s="161">
        <v>5</v>
      </c>
      <c r="D109" s="161" t="s">
        <v>53</v>
      </c>
      <c r="E109" s="131" t="s">
        <v>523</v>
      </c>
      <c r="F109" s="180" t="s">
        <v>77</v>
      </c>
      <c r="G109" s="140" t="s">
        <v>524</v>
      </c>
      <c r="H109" s="311">
        <v>2</v>
      </c>
      <c r="I109" s="311">
        <v>3</v>
      </c>
      <c r="J109" s="258">
        <v>1</v>
      </c>
      <c r="K109" s="258">
        <v>1</v>
      </c>
      <c r="L109" s="258">
        <f>SUM(H109:K109)</f>
        <v>7</v>
      </c>
      <c r="M109" s="214"/>
    </row>
    <row r="110" spans="1:13" x14ac:dyDescent="0.2">
      <c r="A110" s="330">
        <v>104</v>
      </c>
      <c r="B110" s="146" t="s">
        <v>730</v>
      </c>
      <c r="C110" s="160">
        <v>5</v>
      </c>
      <c r="D110" s="160" t="s">
        <v>10</v>
      </c>
      <c r="E110" s="42" t="s">
        <v>686</v>
      </c>
      <c r="F110" s="146" t="s">
        <v>688</v>
      </c>
      <c r="G110" s="146" t="s">
        <v>687</v>
      </c>
      <c r="H110" s="185">
        <v>3</v>
      </c>
      <c r="I110" s="185">
        <v>1</v>
      </c>
      <c r="J110" s="185">
        <v>1</v>
      </c>
      <c r="K110" s="185">
        <v>2</v>
      </c>
      <c r="L110" s="185">
        <f>SUM(H110:K110)</f>
        <v>7</v>
      </c>
      <c r="M110" s="146"/>
    </row>
    <row r="111" spans="1:13" x14ac:dyDescent="0.2">
      <c r="A111" s="330">
        <v>105</v>
      </c>
      <c r="B111" s="146" t="s">
        <v>731</v>
      </c>
      <c r="C111" s="160">
        <v>5</v>
      </c>
      <c r="D111" s="160" t="s">
        <v>53</v>
      </c>
      <c r="E111" s="127" t="s">
        <v>656</v>
      </c>
      <c r="F111" s="146" t="s">
        <v>651</v>
      </c>
      <c r="G111" s="146" t="s">
        <v>704</v>
      </c>
      <c r="H111" s="185">
        <v>2</v>
      </c>
      <c r="I111" s="185">
        <v>3</v>
      </c>
      <c r="J111" s="241">
        <v>1</v>
      </c>
      <c r="K111" s="241">
        <v>1</v>
      </c>
      <c r="L111" s="241">
        <f>SUM(H111:K111)</f>
        <v>7</v>
      </c>
      <c r="M111" s="213"/>
    </row>
    <row r="112" spans="1:13" x14ac:dyDescent="0.2">
      <c r="A112" s="330">
        <v>106</v>
      </c>
      <c r="B112" s="143" t="s">
        <v>744</v>
      </c>
      <c r="C112" s="153">
        <v>5</v>
      </c>
      <c r="D112" s="153" t="s">
        <v>53</v>
      </c>
      <c r="E112" s="127" t="s">
        <v>666</v>
      </c>
      <c r="F112" s="143" t="s">
        <v>651</v>
      </c>
      <c r="G112" s="143" t="s">
        <v>684</v>
      </c>
      <c r="H112" s="196">
        <v>1</v>
      </c>
      <c r="I112" s="197">
        <v>1</v>
      </c>
      <c r="J112" s="241">
        <v>2</v>
      </c>
      <c r="K112" s="241">
        <v>3</v>
      </c>
      <c r="L112" s="241">
        <f>SUM(H112:K112)</f>
        <v>7</v>
      </c>
      <c r="M112" s="213"/>
    </row>
    <row r="113" spans="1:13" x14ac:dyDescent="0.2">
      <c r="A113" s="330">
        <v>107</v>
      </c>
      <c r="B113" s="143" t="s">
        <v>662</v>
      </c>
      <c r="C113" s="153">
        <v>5</v>
      </c>
      <c r="D113" s="153" t="s">
        <v>10</v>
      </c>
      <c r="E113" s="127" t="s">
        <v>656</v>
      </c>
      <c r="F113" s="143" t="s">
        <v>651</v>
      </c>
      <c r="G113" s="143" t="s">
        <v>663</v>
      </c>
      <c r="H113" s="196">
        <v>1</v>
      </c>
      <c r="I113" s="197">
        <v>3</v>
      </c>
      <c r="J113" s="241">
        <v>2</v>
      </c>
      <c r="K113" s="241">
        <v>1</v>
      </c>
      <c r="L113" s="241">
        <f>SUM(H113:K113)</f>
        <v>7</v>
      </c>
      <c r="M113" s="213"/>
    </row>
    <row r="114" spans="1:13" x14ac:dyDescent="0.2">
      <c r="A114" s="330">
        <v>108</v>
      </c>
      <c r="B114" s="143" t="s">
        <v>755</v>
      </c>
      <c r="C114" s="153">
        <v>5</v>
      </c>
      <c r="D114" s="153" t="s">
        <v>53</v>
      </c>
      <c r="E114" s="127" t="s">
        <v>675</v>
      </c>
      <c r="F114" s="143" t="s">
        <v>651</v>
      </c>
      <c r="G114" s="143" t="s">
        <v>676</v>
      </c>
      <c r="H114" s="196">
        <v>1</v>
      </c>
      <c r="I114" s="197">
        <v>4</v>
      </c>
      <c r="J114" s="241">
        <v>1</v>
      </c>
      <c r="K114" s="241">
        <v>1</v>
      </c>
      <c r="L114" s="241">
        <f>SUM(H114:K114)</f>
        <v>7</v>
      </c>
      <c r="M114" s="213"/>
    </row>
    <row r="115" spans="1:13" x14ac:dyDescent="0.2">
      <c r="A115" s="330">
        <v>109</v>
      </c>
      <c r="B115" s="135" t="s">
        <v>561</v>
      </c>
      <c r="C115" s="154">
        <v>5</v>
      </c>
      <c r="D115" s="154" t="s">
        <v>53</v>
      </c>
      <c r="E115" s="38" t="s">
        <v>562</v>
      </c>
      <c r="F115" s="135" t="s">
        <v>510</v>
      </c>
      <c r="G115" s="135" t="s">
        <v>563</v>
      </c>
      <c r="H115" s="200">
        <v>4</v>
      </c>
      <c r="I115" s="200">
        <v>1</v>
      </c>
      <c r="J115" s="242">
        <v>1</v>
      </c>
      <c r="K115" s="242">
        <v>1</v>
      </c>
      <c r="L115" s="242">
        <f>SUM(H115:K115)</f>
        <v>7</v>
      </c>
      <c r="M115" s="214"/>
    </row>
    <row r="116" spans="1:13" x14ac:dyDescent="0.2">
      <c r="A116" s="330">
        <v>110</v>
      </c>
      <c r="B116" s="135" t="s">
        <v>568</v>
      </c>
      <c r="C116" s="154">
        <v>5</v>
      </c>
      <c r="D116" s="154" t="s">
        <v>53</v>
      </c>
      <c r="E116" s="38" t="s">
        <v>562</v>
      </c>
      <c r="F116" s="135" t="s">
        <v>510</v>
      </c>
      <c r="G116" s="135" t="s">
        <v>563</v>
      </c>
      <c r="H116" s="201">
        <v>4</v>
      </c>
      <c r="I116" s="201">
        <v>1</v>
      </c>
      <c r="J116" s="242">
        <v>1</v>
      </c>
      <c r="K116" s="242">
        <v>1</v>
      </c>
      <c r="L116" s="242">
        <f>SUM(H116:K116)</f>
        <v>7</v>
      </c>
      <c r="M116" s="214"/>
    </row>
    <row r="117" spans="1:13" x14ac:dyDescent="0.2">
      <c r="A117" s="330">
        <v>111</v>
      </c>
      <c r="B117" s="135" t="s">
        <v>572</v>
      </c>
      <c r="C117" s="154">
        <v>5</v>
      </c>
      <c r="D117" s="154" t="s">
        <v>53</v>
      </c>
      <c r="E117" s="38" t="s">
        <v>562</v>
      </c>
      <c r="F117" s="135" t="s">
        <v>510</v>
      </c>
      <c r="G117" s="135" t="s">
        <v>563</v>
      </c>
      <c r="H117" s="200">
        <v>2</v>
      </c>
      <c r="I117" s="200">
        <v>1</v>
      </c>
      <c r="J117" s="242">
        <v>1</v>
      </c>
      <c r="K117" s="242">
        <v>3</v>
      </c>
      <c r="L117" s="242">
        <f>SUM(H117:K117)</f>
        <v>7</v>
      </c>
      <c r="M117" s="214"/>
    </row>
    <row r="118" spans="1:13" x14ac:dyDescent="0.2">
      <c r="A118" s="330">
        <v>112</v>
      </c>
      <c r="B118" s="142" t="s">
        <v>905</v>
      </c>
      <c r="C118" s="152">
        <v>5</v>
      </c>
      <c r="D118" s="152" t="s">
        <v>10</v>
      </c>
      <c r="E118" s="43" t="s">
        <v>856</v>
      </c>
      <c r="F118" s="142" t="s">
        <v>857</v>
      </c>
      <c r="G118" s="142" t="s">
        <v>858</v>
      </c>
      <c r="H118" s="198">
        <v>2</v>
      </c>
      <c r="I118" s="198">
        <v>1</v>
      </c>
      <c r="J118" s="240">
        <v>1</v>
      </c>
      <c r="K118" s="240">
        <v>3</v>
      </c>
      <c r="L118" s="240">
        <f>SUM(H118:K118)</f>
        <v>7</v>
      </c>
      <c r="M118" s="212"/>
    </row>
    <row r="119" spans="1:13" x14ac:dyDescent="0.2">
      <c r="A119" s="330">
        <v>113</v>
      </c>
      <c r="B119" s="135" t="s">
        <v>564</v>
      </c>
      <c r="C119" s="154">
        <v>5</v>
      </c>
      <c r="D119" s="154" t="s">
        <v>53</v>
      </c>
      <c r="E119" s="35" t="s">
        <v>548</v>
      </c>
      <c r="F119" s="135" t="s">
        <v>549</v>
      </c>
      <c r="G119" s="135" t="s">
        <v>550</v>
      </c>
      <c r="H119" s="260">
        <v>1</v>
      </c>
      <c r="I119" s="260">
        <v>1</v>
      </c>
      <c r="J119" s="242">
        <v>3</v>
      </c>
      <c r="K119" s="193">
        <v>1</v>
      </c>
      <c r="L119" s="242">
        <f>SUM(H119:K119)</f>
        <v>6</v>
      </c>
      <c r="M119" s="214"/>
    </row>
    <row r="120" spans="1:13" x14ac:dyDescent="0.2">
      <c r="A120" s="330">
        <v>114</v>
      </c>
      <c r="B120" s="135" t="s">
        <v>558</v>
      </c>
      <c r="C120" s="154">
        <v>5</v>
      </c>
      <c r="D120" s="154" t="s">
        <v>10</v>
      </c>
      <c r="E120" s="35" t="s">
        <v>519</v>
      </c>
      <c r="F120" s="135" t="s">
        <v>520</v>
      </c>
      <c r="G120" s="135" t="s">
        <v>521</v>
      </c>
      <c r="H120" s="200">
        <v>3</v>
      </c>
      <c r="I120" s="200">
        <v>1</v>
      </c>
      <c r="J120" s="242">
        <v>1</v>
      </c>
      <c r="K120" s="242">
        <v>1</v>
      </c>
      <c r="L120" s="242">
        <f>SUM(H120:K120)</f>
        <v>6</v>
      </c>
      <c r="M120" s="214"/>
    </row>
    <row r="121" spans="1:13" x14ac:dyDescent="0.2">
      <c r="A121" s="330">
        <v>115</v>
      </c>
      <c r="B121" s="135" t="s">
        <v>580</v>
      </c>
      <c r="C121" s="154">
        <v>5</v>
      </c>
      <c r="D121" s="154" t="s">
        <v>10</v>
      </c>
      <c r="E121" s="35" t="s">
        <v>519</v>
      </c>
      <c r="F121" s="135" t="s">
        <v>520</v>
      </c>
      <c r="G121" s="135" t="s">
        <v>521</v>
      </c>
      <c r="H121" s="201">
        <v>3</v>
      </c>
      <c r="I121" s="201">
        <v>1</v>
      </c>
      <c r="J121" s="242">
        <v>1</v>
      </c>
      <c r="K121" s="242">
        <v>1</v>
      </c>
      <c r="L121" s="242">
        <f>SUM(H121:K121)</f>
        <v>6</v>
      </c>
      <c r="M121" s="214"/>
    </row>
    <row r="122" spans="1:13" x14ac:dyDescent="0.2">
      <c r="A122" s="330">
        <v>116</v>
      </c>
      <c r="B122" s="142" t="s">
        <v>927</v>
      </c>
      <c r="C122" s="152">
        <v>5</v>
      </c>
      <c r="D122" s="152" t="s">
        <v>10</v>
      </c>
      <c r="E122" s="170" t="s">
        <v>907</v>
      </c>
      <c r="F122" s="142" t="s">
        <v>908</v>
      </c>
      <c r="G122" s="142" t="s">
        <v>909</v>
      </c>
      <c r="H122" s="198">
        <v>3</v>
      </c>
      <c r="I122" s="198">
        <v>1</v>
      </c>
      <c r="J122" s="240">
        <v>1</v>
      </c>
      <c r="K122" s="240">
        <v>1</v>
      </c>
      <c r="L122" s="240">
        <f>SUM(H122:K122)</f>
        <v>6</v>
      </c>
      <c r="M122" s="212"/>
    </row>
    <row r="123" spans="1:13" x14ac:dyDescent="0.2">
      <c r="A123" s="330">
        <v>117</v>
      </c>
      <c r="B123" s="244" t="s">
        <v>323</v>
      </c>
      <c r="C123" s="245">
        <v>5</v>
      </c>
      <c r="D123" s="245" t="s">
        <v>10</v>
      </c>
      <c r="E123" s="246" t="s">
        <v>324</v>
      </c>
      <c r="F123" s="244" t="s">
        <v>325</v>
      </c>
      <c r="G123" s="244" t="s">
        <v>326</v>
      </c>
      <c r="H123" s="259">
        <v>3</v>
      </c>
      <c r="I123" s="259">
        <v>1</v>
      </c>
      <c r="J123" s="249">
        <v>1</v>
      </c>
      <c r="K123" s="249">
        <v>1</v>
      </c>
      <c r="L123" s="249">
        <f>SUM(H123:K123)</f>
        <v>6</v>
      </c>
      <c r="M123" s="138"/>
    </row>
    <row r="124" spans="1:13" x14ac:dyDescent="0.2">
      <c r="A124" s="330">
        <v>118</v>
      </c>
      <c r="B124" s="244" t="s">
        <v>329</v>
      </c>
      <c r="C124" s="245">
        <v>5</v>
      </c>
      <c r="D124" s="245" t="s">
        <v>10</v>
      </c>
      <c r="E124" s="246" t="s">
        <v>324</v>
      </c>
      <c r="F124" s="244" t="s">
        <v>325</v>
      </c>
      <c r="G124" s="244" t="s">
        <v>326</v>
      </c>
      <c r="H124" s="259">
        <v>1</v>
      </c>
      <c r="I124" s="259">
        <v>3</v>
      </c>
      <c r="J124" s="249">
        <v>1</v>
      </c>
      <c r="K124" s="249">
        <v>1</v>
      </c>
      <c r="L124" s="249">
        <f>SUM(H124:K124)</f>
        <v>6</v>
      </c>
      <c r="M124" s="138"/>
    </row>
    <row r="125" spans="1:13" x14ac:dyDescent="0.2">
      <c r="A125" s="330">
        <v>119</v>
      </c>
      <c r="B125" s="144" t="s">
        <v>460</v>
      </c>
      <c r="C125" s="155">
        <v>5</v>
      </c>
      <c r="D125" s="155" t="s">
        <v>53</v>
      </c>
      <c r="E125" s="34" t="s">
        <v>436</v>
      </c>
      <c r="F125" s="144" t="s">
        <v>49</v>
      </c>
      <c r="G125" s="144" t="s">
        <v>437</v>
      </c>
      <c r="H125" s="199">
        <v>1</v>
      </c>
      <c r="I125" s="199">
        <v>1</v>
      </c>
      <c r="J125" s="243">
        <v>1</v>
      </c>
      <c r="K125" s="243">
        <v>3</v>
      </c>
      <c r="L125" s="243">
        <f>SUM(H125:K125)</f>
        <v>6</v>
      </c>
      <c r="M125" s="210"/>
    </row>
    <row r="126" spans="1:13" x14ac:dyDescent="0.2">
      <c r="A126" s="330">
        <v>120</v>
      </c>
      <c r="B126" s="143" t="s">
        <v>724</v>
      </c>
      <c r="C126" s="153">
        <v>5</v>
      </c>
      <c r="D126" s="153" t="s">
        <v>53</v>
      </c>
      <c r="E126" s="127" t="s">
        <v>656</v>
      </c>
      <c r="F126" s="143" t="s">
        <v>651</v>
      </c>
      <c r="G126" s="143" t="s">
        <v>704</v>
      </c>
      <c r="H126" s="196">
        <v>1</v>
      </c>
      <c r="I126" s="196">
        <v>1</v>
      </c>
      <c r="J126" s="241">
        <v>1</v>
      </c>
      <c r="K126" s="241">
        <v>3</v>
      </c>
      <c r="L126" s="241">
        <f>SUM(H126:K126)</f>
        <v>6</v>
      </c>
      <c r="M126" s="213"/>
    </row>
    <row r="127" spans="1:13" x14ac:dyDescent="0.2">
      <c r="A127" s="330">
        <v>121</v>
      </c>
      <c r="B127" s="143" t="s">
        <v>713</v>
      </c>
      <c r="C127" s="153">
        <v>5</v>
      </c>
      <c r="D127" s="153" t="s">
        <v>53</v>
      </c>
      <c r="E127" s="127" t="s">
        <v>666</v>
      </c>
      <c r="F127" s="143" t="s">
        <v>651</v>
      </c>
      <c r="G127" s="143" t="s">
        <v>684</v>
      </c>
      <c r="H127" s="196">
        <v>1</v>
      </c>
      <c r="I127" s="196">
        <v>1</v>
      </c>
      <c r="J127" s="241">
        <v>1</v>
      </c>
      <c r="K127" s="241">
        <v>3</v>
      </c>
      <c r="L127" s="241">
        <f>SUM(H127:K127)</f>
        <v>6</v>
      </c>
      <c r="M127" s="213"/>
    </row>
    <row r="128" spans="1:13" x14ac:dyDescent="0.2">
      <c r="A128" s="330">
        <v>122</v>
      </c>
      <c r="B128" s="143" t="s">
        <v>738</v>
      </c>
      <c r="C128" s="153">
        <v>5</v>
      </c>
      <c r="D128" s="153" t="s">
        <v>53</v>
      </c>
      <c r="E128" s="127" t="s">
        <v>666</v>
      </c>
      <c r="F128" s="143" t="s">
        <v>651</v>
      </c>
      <c r="G128" s="143" t="s">
        <v>684</v>
      </c>
      <c r="H128" s="196">
        <v>1</v>
      </c>
      <c r="I128" s="196">
        <v>1</v>
      </c>
      <c r="J128" s="241">
        <v>3</v>
      </c>
      <c r="K128" s="241">
        <v>1</v>
      </c>
      <c r="L128" s="241">
        <f>SUM(H128:K128)</f>
        <v>6</v>
      </c>
      <c r="M128" s="213"/>
    </row>
    <row r="129" spans="1:13" x14ac:dyDescent="0.2">
      <c r="A129" s="330">
        <v>123</v>
      </c>
      <c r="B129" s="142" t="s">
        <v>875</v>
      </c>
      <c r="C129" s="152">
        <v>5</v>
      </c>
      <c r="D129" s="152" t="s">
        <v>10</v>
      </c>
      <c r="E129" s="170" t="s">
        <v>876</v>
      </c>
      <c r="F129" s="142" t="s">
        <v>849</v>
      </c>
      <c r="G129" s="142" t="s">
        <v>877</v>
      </c>
      <c r="H129" s="198">
        <v>1</v>
      </c>
      <c r="I129" s="198">
        <v>3</v>
      </c>
      <c r="J129" s="240">
        <v>1</v>
      </c>
      <c r="K129" s="240">
        <v>1</v>
      </c>
      <c r="L129" s="240">
        <f>SUM(H129:K129)</f>
        <v>6</v>
      </c>
      <c r="M129" s="212"/>
    </row>
    <row r="130" spans="1:13" x14ac:dyDescent="0.2">
      <c r="A130" s="330">
        <v>124</v>
      </c>
      <c r="B130" s="142" t="s">
        <v>926</v>
      </c>
      <c r="C130" s="152">
        <v>5</v>
      </c>
      <c r="D130" s="152" t="s">
        <v>10</v>
      </c>
      <c r="E130" s="43" t="s">
        <v>876</v>
      </c>
      <c r="F130" s="142" t="s">
        <v>849</v>
      </c>
      <c r="G130" s="142" t="s">
        <v>877</v>
      </c>
      <c r="H130" s="202">
        <v>2</v>
      </c>
      <c r="I130" s="198">
        <v>2</v>
      </c>
      <c r="J130" s="240">
        <v>1</v>
      </c>
      <c r="K130" s="240">
        <v>1</v>
      </c>
      <c r="L130" s="240">
        <f>SUM(H130:K130)</f>
        <v>6</v>
      </c>
      <c r="M130" s="212"/>
    </row>
    <row r="131" spans="1:13" x14ac:dyDescent="0.2">
      <c r="A131" s="330">
        <v>125</v>
      </c>
      <c r="B131" s="244" t="s">
        <v>342</v>
      </c>
      <c r="C131" s="245">
        <v>5</v>
      </c>
      <c r="D131" s="245" t="s">
        <v>10</v>
      </c>
      <c r="E131" s="246" t="s">
        <v>343</v>
      </c>
      <c r="F131" s="244" t="s">
        <v>344</v>
      </c>
      <c r="G131" s="244" t="s">
        <v>345</v>
      </c>
      <c r="H131" s="259">
        <v>2</v>
      </c>
      <c r="I131" s="259">
        <v>2</v>
      </c>
      <c r="J131" s="249">
        <v>1</v>
      </c>
      <c r="K131" s="248">
        <v>1</v>
      </c>
      <c r="L131" s="249">
        <f>SUM(H131:K131)</f>
        <v>6</v>
      </c>
      <c r="M131" s="138"/>
    </row>
    <row r="132" spans="1:13" x14ac:dyDescent="0.2">
      <c r="A132" s="330">
        <v>126</v>
      </c>
      <c r="B132" s="142" t="s">
        <v>914</v>
      </c>
      <c r="C132" s="152">
        <v>5</v>
      </c>
      <c r="D132" s="152" t="s">
        <v>10</v>
      </c>
      <c r="E132" s="170" t="s">
        <v>867</v>
      </c>
      <c r="F132" s="142" t="s">
        <v>205</v>
      </c>
      <c r="G132" s="142" t="s">
        <v>868</v>
      </c>
      <c r="H132" s="198">
        <v>1</v>
      </c>
      <c r="I132" s="198">
        <v>2</v>
      </c>
      <c r="J132" s="240">
        <v>1</v>
      </c>
      <c r="K132" s="240">
        <v>1</v>
      </c>
      <c r="L132" s="240">
        <f>SUM(H132:K132)</f>
        <v>5</v>
      </c>
      <c r="M132" s="212"/>
    </row>
    <row r="133" spans="1:13" x14ac:dyDescent="0.2">
      <c r="A133" s="330">
        <v>127</v>
      </c>
      <c r="B133" s="135" t="s">
        <v>508</v>
      </c>
      <c r="C133" s="154">
        <v>5</v>
      </c>
      <c r="D133" s="154" t="s">
        <v>53</v>
      </c>
      <c r="E133" s="40" t="s">
        <v>509</v>
      </c>
      <c r="F133" s="135" t="s">
        <v>510</v>
      </c>
      <c r="G133" s="135" t="s">
        <v>511</v>
      </c>
      <c r="H133" s="200">
        <v>2</v>
      </c>
      <c r="I133" s="200">
        <v>1</v>
      </c>
      <c r="J133" s="242">
        <v>1</v>
      </c>
      <c r="K133" s="242">
        <v>1</v>
      </c>
      <c r="L133" s="242">
        <f>SUM(H133:K133)</f>
        <v>5</v>
      </c>
      <c r="M133" s="214"/>
    </row>
    <row r="134" spans="1:13" x14ac:dyDescent="0.2">
      <c r="A134" s="330">
        <v>128</v>
      </c>
      <c r="B134" s="135" t="s">
        <v>512</v>
      </c>
      <c r="C134" s="154">
        <v>5</v>
      </c>
      <c r="D134" s="154" t="s">
        <v>53</v>
      </c>
      <c r="E134" s="35" t="s">
        <v>513</v>
      </c>
      <c r="F134" s="135" t="s">
        <v>510</v>
      </c>
      <c r="G134" s="135" t="s">
        <v>511</v>
      </c>
      <c r="H134" s="260">
        <v>2</v>
      </c>
      <c r="I134" s="260">
        <v>1</v>
      </c>
      <c r="J134" s="242">
        <v>1</v>
      </c>
      <c r="K134" s="193">
        <v>1</v>
      </c>
      <c r="L134" s="242">
        <f>SUM(H134:K134)</f>
        <v>5</v>
      </c>
      <c r="M134" s="214"/>
    </row>
    <row r="135" spans="1:13" x14ac:dyDescent="0.2">
      <c r="A135" s="330">
        <v>129</v>
      </c>
      <c r="B135" s="244" t="s">
        <v>318</v>
      </c>
      <c r="C135" s="245">
        <v>5</v>
      </c>
      <c r="D135" s="245" t="s">
        <v>10</v>
      </c>
      <c r="E135" s="246" t="s">
        <v>312</v>
      </c>
      <c r="F135" s="244" t="s">
        <v>15</v>
      </c>
      <c r="G135" s="244" t="s">
        <v>319</v>
      </c>
      <c r="H135" s="259">
        <v>2</v>
      </c>
      <c r="I135" s="259">
        <v>1</v>
      </c>
      <c r="J135" s="249">
        <v>1</v>
      </c>
      <c r="K135" s="248">
        <v>1</v>
      </c>
      <c r="L135" s="249">
        <f>SUM(H135:K135)</f>
        <v>5</v>
      </c>
      <c r="M135" s="138"/>
    </row>
    <row r="136" spans="1:13" x14ac:dyDescent="0.2">
      <c r="A136" s="330">
        <v>130</v>
      </c>
      <c r="B136" s="244" t="s">
        <v>335</v>
      </c>
      <c r="C136" s="245">
        <v>5</v>
      </c>
      <c r="D136" s="245" t="s">
        <v>10</v>
      </c>
      <c r="E136" s="246" t="s">
        <v>312</v>
      </c>
      <c r="F136" s="244" t="s">
        <v>15</v>
      </c>
      <c r="G136" s="244" t="s">
        <v>319</v>
      </c>
      <c r="H136" s="259">
        <v>1</v>
      </c>
      <c r="I136" s="259">
        <v>1</v>
      </c>
      <c r="J136" s="249">
        <v>1</v>
      </c>
      <c r="K136" s="248">
        <v>2</v>
      </c>
      <c r="L136" s="249">
        <f>SUM(H136:K136)</f>
        <v>5</v>
      </c>
      <c r="M136" s="138"/>
    </row>
    <row r="137" spans="1:13" x14ac:dyDescent="0.2">
      <c r="A137" s="330">
        <v>131</v>
      </c>
      <c r="B137" s="135" t="s">
        <v>518</v>
      </c>
      <c r="C137" s="154">
        <v>5</v>
      </c>
      <c r="D137" s="154" t="s">
        <v>10</v>
      </c>
      <c r="E137" s="35" t="s">
        <v>519</v>
      </c>
      <c r="F137" s="135" t="s">
        <v>520</v>
      </c>
      <c r="G137" s="135" t="s">
        <v>521</v>
      </c>
      <c r="H137" s="200">
        <v>2</v>
      </c>
      <c r="I137" s="200">
        <v>1</v>
      </c>
      <c r="J137" s="242">
        <v>1</v>
      </c>
      <c r="K137" s="242">
        <v>1</v>
      </c>
      <c r="L137" s="242">
        <f>SUM(H137:K137)</f>
        <v>5</v>
      </c>
      <c r="M137" s="214"/>
    </row>
    <row r="138" spans="1:13" x14ac:dyDescent="0.2">
      <c r="A138" s="330">
        <v>132</v>
      </c>
      <c r="B138" s="142" t="s">
        <v>882</v>
      </c>
      <c r="C138" s="152">
        <v>5</v>
      </c>
      <c r="D138" s="152" t="s">
        <v>10</v>
      </c>
      <c r="E138" s="43" t="s">
        <v>204</v>
      </c>
      <c r="F138" s="142" t="s">
        <v>205</v>
      </c>
      <c r="G138" s="142" t="s">
        <v>860</v>
      </c>
      <c r="H138" s="198">
        <v>1</v>
      </c>
      <c r="I138" s="198">
        <v>2</v>
      </c>
      <c r="J138" s="240">
        <v>1</v>
      </c>
      <c r="K138" s="240">
        <v>1</v>
      </c>
      <c r="L138" s="240">
        <f>SUM(H138:K138)</f>
        <v>5</v>
      </c>
      <c r="M138" s="212"/>
    </row>
    <row r="139" spans="1:13" x14ac:dyDescent="0.2">
      <c r="A139" s="330">
        <v>133</v>
      </c>
      <c r="B139" s="142" t="s">
        <v>891</v>
      </c>
      <c r="C139" s="152">
        <v>5</v>
      </c>
      <c r="D139" s="152" t="s">
        <v>10</v>
      </c>
      <c r="E139" s="43" t="s">
        <v>204</v>
      </c>
      <c r="F139" s="142" t="s">
        <v>205</v>
      </c>
      <c r="G139" s="142" t="s">
        <v>860</v>
      </c>
      <c r="H139" s="198">
        <v>1</v>
      </c>
      <c r="I139" s="198">
        <v>2</v>
      </c>
      <c r="J139" s="240">
        <v>1</v>
      </c>
      <c r="K139" s="240">
        <v>1</v>
      </c>
      <c r="L139" s="240">
        <f>SUM(H139:K139)</f>
        <v>5</v>
      </c>
      <c r="M139" s="212"/>
    </row>
    <row r="140" spans="1:13" x14ac:dyDescent="0.2">
      <c r="A140" s="330">
        <v>134</v>
      </c>
      <c r="B140" s="244" t="s">
        <v>327</v>
      </c>
      <c r="C140" s="245">
        <v>5</v>
      </c>
      <c r="D140" s="245" t="s">
        <v>10</v>
      </c>
      <c r="E140" s="246" t="s">
        <v>324</v>
      </c>
      <c r="F140" s="244" t="s">
        <v>325</v>
      </c>
      <c r="G140" s="244" t="s">
        <v>326</v>
      </c>
      <c r="H140" s="259">
        <v>2</v>
      </c>
      <c r="I140" s="259">
        <v>1</v>
      </c>
      <c r="J140" s="249">
        <v>1</v>
      </c>
      <c r="K140" s="249">
        <v>1</v>
      </c>
      <c r="L140" s="249">
        <f>SUM(H140:K140)</f>
        <v>5</v>
      </c>
      <c r="M140" s="138"/>
    </row>
    <row r="141" spans="1:13" x14ac:dyDescent="0.2">
      <c r="A141" s="330">
        <v>135</v>
      </c>
      <c r="B141" s="244" t="s">
        <v>353</v>
      </c>
      <c r="C141" s="245">
        <v>5</v>
      </c>
      <c r="D141" s="245" t="s">
        <v>10</v>
      </c>
      <c r="E141" s="246" t="s">
        <v>348</v>
      </c>
      <c r="F141" s="244" t="s">
        <v>349</v>
      </c>
      <c r="G141" s="244" t="s">
        <v>350</v>
      </c>
      <c r="H141" s="259">
        <v>2</v>
      </c>
      <c r="I141" s="259">
        <v>1</v>
      </c>
      <c r="J141" s="249">
        <v>1</v>
      </c>
      <c r="K141" s="249">
        <v>1</v>
      </c>
      <c r="L141" s="249">
        <f>SUM(H141:K141)</f>
        <v>5</v>
      </c>
      <c r="M141" s="138"/>
    </row>
    <row r="142" spans="1:13" x14ac:dyDescent="0.2">
      <c r="A142" s="330">
        <v>136</v>
      </c>
      <c r="B142" s="144" t="s">
        <v>441</v>
      </c>
      <c r="C142" s="155">
        <v>5</v>
      </c>
      <c r="D142" s="155" t="s">
        <v>53</v>
      </c>
      <c r="E142" s="34" t="s">
        <v>436</v>
      </c>
      <c r="F142" s="144" t="s">
        <v>49</v>
      </c>
      <c r="G142" s="144" t="s">
        <v>437</v>
      </c>
      <c r="H142" s="199">
        <v>1</v>
      </c>
      <c r="I142" s="199">
        <v>1</v>
      </c>
      <c r="J142" s="243">
        <v>1</v>
      </c>
      <c r="K142" s="243">
        <v>2</v>
      </c>
      <c r="L142" s="243">
        <f>SUM(H142:K142)</f>
        <v>5</v>
      </c>
      <c r="M142" s="210"/>
    </row>
    <row r="143" spans="1:13" x14ac:dyDescent="0.2">
      <c r="A143" s="330">
        <v>137</v>
      </c>
      <c r="B143" s="144" t="s">
        <v>442</v>
      </c>
      <c r="C143" s="155">
        <v>5</v>
      </c>
      <c r="D143" s="155" t="s">
        <v>53</v>
      </c>
      <c r="E143" s="34" t="s">
        <v>436</v>
      </c>
      <c r="F143" s="144" t="s">
        <v>49</v>
      </c>
      <c r="G143" s="144" t="s">
        <v>437</v>
      </c>
      <c r="H143" s="199">
        <v>2</v>
      </c>
      <c r="I143" s="199">
        <v>1</v>
      </c>
      <c r="J143" s="243">
        <v>1</v>
      </c>
      <c r="K143" s="243">
        <v>1</v>
      </c>
      <c r="L143" s="243">
        <f>SUM(H143:K143)</f>
        <v>5</v>
      </c>
      <c r="M143" s="210"/>
    </row>
    <row r="144" spans="1:13" x14ac:dyDescent="0.2">
      <c r="A144" s="330">
        <v>138</v>
      </c>
      <c r="B144" s="144" t="s">
        <v>443</v>
      </c>
      <c r="C144" s="155">
        <v>5</v>
      </c>
      <c r="D144" s="155" t="s">
        <v>53</v>
      </c>
      <c r="E144" s="34" t="s">
        <v>436</v>
      </c>
      <c r="F144" s="144" t="s">
        <v>49</v>
      </c>
      <c r="G144" s="144" t="s">
        <v>437</v>
      </c>
      <c r="H144" s="199">
        <v>2</v>
      </c>
      <c r="I144" s="199">
        <v>1</v>
      </c>
      <c r="J144" s="243">
        <v>1</v>
      </c>
      <c r="K144" s="243">
        <v>1</v>
      </c>
      <c r="L144" s="243">
        <f>SUM(H144:K144)</f>
        <v>5</v>
      </c>
      <c r="M144" s="210"/>
    </row>
    <row r="145" spans="1:13" x14ac:dyDescent="0.2">
      <c r="A145" s="330">
        <v>139</v>
      </c>
      <c r="B145" s="144" t="s">
        <v>463</v>
      </c>
      <c r="C145" s="155">
        <v>5</v>
      </c>
      <c r="D145" s="155" t="s">
        <v>53</v>
      </c>
      <c r="E145" s="34" t="s">
        <v>436</v>
      </c>
      <c r="F145" s="144" t="s">
        <v>49</v>
      </c>
      <c r="G145" s="144" t="s">
        <v>437</v>
      </c>
      <c r="H145" s="199">
        <v>1</v>
      </c>
      <c r="I145" s="199">
        <v>1</v>
      </c>
      <c r="J145" s="243">
        <v>2</v>
      </c>
      <c r="K145" s="243">
        <v>1</v>
      </c>
      <c r="L145" s="243">
        <f>SUM(H145:K145)</f>
        <v>5</v>
      </c>
      <c r="M145" s="210"/>
    </row>
    <row r="146" spans="1:13" x14ac:dyDescent="0.2">
      <c r="A146" s="330">
        <v>140</v>
      </c>
      <c r="B146" s="144" t="s">
        <v>464</v>
      </c>
      <c r="C146" s="155">
        <v>5</v>
      </c>
      <c r="D146" s="155" t="s">
        <v>53</v>
      </c>
      <c r="E146" s="34" t="s">
        <v>436</v>
      </c>
      <c r="F146" s="144" t="s">
        <v>49</v>
      </c>
      <c r="G146" s="144" t="s">
        <v>437</v>
      </c>
      <c r="H146" s="199">
        <v>1</v>
      </c>
      <c r="I146" s="199">
        <v>1</v>
      </c>
      <c r="J146" s="243">
        <v>1</v>
      </c>
      <c r="K146" s="243">
        <v>2</v>
      </c>
      <c r="L146" s="243">
        <f>SUM(H146:K146)</f>
        <v>5</v>
      </c>
      <c r="M146" s="210"/>
    </row>
    <row r="147" spans="1:13" x14ac:dyDescent="0.2">
      <c r="A147" s="330">
        <v>141</v>
      </c>
      <c r="B147" s="144" t="s">
        <v>465</v>
      </c>
      <c r="C147" s="155">
        <v>5</v>
      </c>
      <c r="D147" s="155" t="s">
        <v>53</v>
      </c>
      <c r="E147" s="34" t="s">
        <v>436</v>
      </c>
      <c r="F147" s="144" t="s">
        <v>49</v>
      </c>
      <c r="G147" s="144" t="s">
        <v>437</v>
      </c>
      <c r="H147" s="199">
        <v>1</v>
      </c>
      <c r="I147" s="199">
        <v>1</v>
      </c>
      <c r="J147" s="243">
        <v>2</v>
      </c>
      <c r="K147" s="243">
        <v>1</v>
      </c>
      <c r="L147" s="243">
        <f>SUM(H147:K147)</f>
        <v>5</v>
      </c>
      <c r="M147" s="210"/>
    </row>
    <row r="148" spans="1:13" x14ac:dyDescent="0.2">
      <c r="A148" s="330">
        <v>142</v>
      </c>
      <c r="B148" s="244" t="s">
        <v>434</v>
      </c>
      <c r="C148" s="245">
        <v>5</v>
      </c>
      <c r="D148" s="245" t="s">
        <v>53</v>
      </c>
      <c r="E148" s="150" t="s">
        <v>295</v>
      </c>
      <c r="F148" s="244" t="s">
        <v>296</v>
      </c>
      <c r="G148" s="244" t="s">
        <v>297</v>
      </c>
      <c r="H148" s="263">
        <v>1</v>
      </c>
      <c r="I148" s="263">
        <v>2</v>
      </c>
      <c r="J148" s="249">
        <v>1</v>
      </c>
      <c r="K148" s="249">
        <v>1</v>
      </c>
      <c r="L148" s="249">
        <f>SUM(H148:K148)</f>
        <v>5</v>
      </c>
      <c r="M148" s="138"/>
    </row>
    <row r="149" spans="1:13" x14ac:dyDescent="0.2">
      <c r="A149" s="330">
        <v>143</v>
      </c>
      <c r="B149" s="135" t="s">
        <v>546</v>
      </c>
      <c r="C149" s="154">
        <v>5</v>
      </c>
      <c r="D149" s="154" t="s">
        <v>53</v>
      </c>
      <c r="E149" s="35" t="s">
        <v>523</v>
      </c>
      <c r="F149" s="135" t="s">
        <v>77</v>
      </c>
      <c r="G149" s="39" t="s">
        <v>524</v>
      </c>
      <c r="H149" s="260">
        <v>2</v>
      </c>
      <c r="I149" s="260">
        <v>1</v>
      </c>
      <c r="J149" s="242">
        <v>1</v>
      </c>
      <c r="K149" s="193">
        <v>1</v>
      </c>
      <c r="L149" s="242">
        <f>SUM(H149:K149)</f>
        <v>5</v>
      </c>
      <c r="M149" s="214"/>
    </row>
    <row r="150" spans="1:13" x14ac:dyDescent="0.2">
      <c r="A150" s="330">
        <v>144</v>
      </c>
      <c r="B150" s="135" t="s">
        <v>574</v>
      </c>
      <c r="C150" s="154">
        <v>5</v>
      </c>
      <c r="D150" s="154" t="s">
        <v>53</v>
      </c>
      <c r="E150" s="35" t="s">
        <v>523</v>
      </c>
      <c r="F150" s="135" t="s">
        <v>77</v>
      </c>
      <c r="G150" s="135" t="s">
        <v>532</v>
      </c>
      <c r="H150" s="201">
        <v>2</v>
      </c>
      <c r="I150" s="201">
        <v>1</v>
      </c>
      <c r="J150" s="242">
        <v>1</v>
      </c>
      <c r="K150" s="242">
        <v>1</v>
      </c>
      <c r="L150" s="242">
        <f>SUM(H150:K150)</f>
        <v>5</v>
      </c>
      <c r="M150" s="214"/>
    </row>
    <row r="151" spans="1:13" x14ac:dyDescent="0.2">
      <c r="A151" s="330">
        <v>145</v>
      </c>
      <c r="B151" s="144" t="s">
        <v>453</v>
      </c>
      <c r="C151" s="155">
        <v>5</v>
      </c>
      <c r="D151" s="155" t="s">
        <v>10</v>
      </c>
      <c r="E151" s="34" t="s">
        <v>48</v>
      </c>
      <c r="F151" s="144" t="s">
        <v>49</v>
      </c>
      <c r="G151" s="144" t="s">
        <v>439</v>
      </c>
      <c r="H151" s="199">
        <v>2</v>
      </c>
      <c r="I151" s="199">
        <v>1</v>
      </c>
      <c r="J151" s="243">
        <v>1</v>
      </c>
      <c r="K151" s="243">
        <v>1</v>
      </c>
      <c r="L151" s="243">
        <f>SUM(H151:K151)</f>
        <v>5</v>
      </c>
      <c r="M151" s="210"/>
    </row>
    <row r="152" spans="1:13" x14ac:dyDescent="0.2">
      <c r="A152" s="330">
        <v>146</v>
      </c>
      <c r="B152" s="143" t="s">
        <v>703</v>
      </c>
      <c r="C152" s="153">
        <v>5</v>
      </c>
      <c r="D152" s="153" t="s">
        <v>53</v>
      </c>
      <c r="E152" s="127" t="s">
        <v>656</v>
      </c>
      <c r="F152" s="143" t="s">
        <v>651</v>
      </c>
      <c r="G152" s="143" t="s">
        <v>704</v>
      </c>
      <c r="H152" s="196">
        <v>1</v>
      </c>
      <c r="I152" s="196">
        <v>1</v>
      </c>
      <c r="J152" s="241">
        <v>2</v>
      </c>
      <c r="K152" s="241">
        <v>1</v>
      </c>
      <c r="L152" s="241">
        <f>SUM(H152:K152)</f>
        <v>5</v>
      </c>
      <c r="M152" s="213"/>
    </row>
    <row r="153" spans="1:13" x14ac:dyDescent="0.2">
      <c r="A153" s="330">
        <v>147</v>
      </c>
      <c r="B153" s="143" t="s">
        <v>716</v>
      </c>
      <c r="C153" s="153">
        <v>5</v>
      </c>
      <c r="D153" s="153" t="s">
        <v>10</v>
      </c>
      <c r="E153" s="168" t="s">
        <v>649</v>
      </c>
      <c r="F153" s="143" t="s">
        <v>651</v>
      </c>
      <c r="G153" s="143" t="s">
        <v>650</v>
      </c>
      <c r="H153" s="196">
        <v>2</v>
      </c>
      <c r="I153" s="196">
        <v>1</v>
      </c>
      <c r="J153" s="241">
        <v>1</v>
      </c>
      <c r="K153" s="241">
        <v>1</v>
      </c>
      <c r="L153" s="241">
        <f>SUM(H153:K153)</f>
        <v>5</v>
      </c>
      <c r="M153" s="213"/>
    </row>
    <row r="154" spans="1:13" x14ac:dyDescent="0.2">
      <c r="A154" s="330">
        <v>148</v>
      </c>
      <c r="B154" s="143" t="s">
        <v>725</v>
      </c>
      <c r="C154" s="153">
        <v>5</v>
      </c>
      <c r="D154" s="153" t="s">
        <v>53</v>
      </c>
      <c r="E154" s="127" t="s">
        <v>675</v>
      </c>
      <c r="F154" s="143" t="s">
        <v>651</v>
      </c>
      <c r="G154" s="143" t="s">
        <v>676</v>
      </c>
      <c r="H154" s="196">
        <v>2</v>
      </c>
      <c r="I154" s="196">
        <v>1</v>
      </c>
      <c r="J154" s="241">
        <v>1</v>
      </c>
      <c r="K154" s="241">
        <v>1</v>
      </c>
      <c r="L154" s="241">
        <v>5</v>
      </c>
      <c r="M154" s="213"/>
    </row>
    <row r="155" spans="1:13" x14ac:dyDescent="0.2">
      <c r="A155" s="330">
        <v>149</v>
      </c>
      <c r="B155" s="143" t="s">
        <v>715</v>
      </c>
      <c r="C155" s="153">
        <v>5</v>
      </c>
      <c r="D155" s="153" t="s">
        <v>10</v>
      </c>
      <c r="E155" s="127" t="s">
        <v>693</v>
      </c>
      <c r="F155" s="143" t="s">
        <v>651</v>
      </c>
      <c r="G155" s="143" t="s">
        <v>694</v>
      </c>
      <c r="H155" s="196">
        <v>1</v>
      </c>
      <c r="I155" s="196">
        <v>1</v>
      </c>
      <c r="J155" s="241">
        <v>2</v>
      </c>
      <c r="K155" s="241">
        <v>1</v>
      </c>
      <c r="L155" s="241">
        <f>SUM(H155:K155)</f>
        <v>5</v>
      </c>
      <c r="M155" s="213"/>
    </row>
    <row r="156" spans="1:13" x14ac:dyDescent="0.2">
      <c r="A156" s="330">
        <v>150</v>
      </c>
      <c r="B156" s="244" t="s">
        <v>321</v>
      </c>
      <c r="C156" s="245">
        <v>5</v>
      </c>
      <c r="D156" s="245" t="s">
        <v>10</v>
      </c>
      <c r="E156" s="261" t="s">
        <v>299</v>
      </c>
      <c r="F156" s="244" t="s">
        <v>300</v>
      </c>
      <c r="G156" s="262" t="s">
        <v>301</v>
      </c>
      <c r="H156" s="263">
        <v>1</v>
      </c>
      <c r="I156" s="263">
        <v>2</v>
      </c>
      <c r="J156" s="249">
        <v>1</v>
      </c>
      <c r="K156" s="248">
        <v>1</v>
      </c>
      <c r="L156" s="249">
        <f>SUM(H156:K156)</f>
        <v>5</v>
      </c>
      <c r="M156" s="138"/>
    </row>
    <row r="157" spans="1:13" x14ac:dyDescent="0.2">
      <c r="A157" s="330">
        <v>151</v>
      </c>
      <c r="B157" s="244" t="s">
        <v>337</v>
      </c>
      <c r="C157" s="245">
        <v>5</v>
      </c>
      <c r="D157" s="245" t="s">
        <v>10</v>
      </c>
      <c r="E157" s="261" t="s">
        <v>299</v>
      </c>
      <c r="F157" s="244" t="s">
        <v>300</v>
      </c>
      <c r="G157" s="262" t="s">
        <v>301</v>
      </c>
      <c r="H157" s="263">
        <v>1</v>
      </c>
      <c r="I157" s="263">
        <v>1</v>
      </c>
      <c r="J157" s="249">
        <v>2</v>
      </c>
      <c r="K157" s="248">
        <v>1</v>
      </c>
      <c r="L157" s="249">
        <f>SUM(H157:K157)</f>
        <v>5</v>
      </c>
      <c r="M157" s="138"/>
    </row>
    <row r="158" spans="1:13" x14ac:dyDescent="0.2">
      <c r="A158" s="330">
        <v>152</v>
      </c>
      <c r="B158" s="135" t="s">
        <v>576</v>
      </c>
      <c r="C158" s="154">
        <v>5</v>
      </c>
      <c r="D158" s="154" t="s">
        <v>53</v>
      </c>
      <c r="E158" s="38" t="s">
        <v>562</v>
      </c>
      <c r="F158" s="135" t="s">
        <v>510</v>
      </c>
      <c r="G158" s="135" t="s">
        <v>563</v>
      </c>
      <c r="H158" s="260">
        <v>2</v>
      </c>
      <c r="I158" s="260">
        <v>1</v>
      </c>
      <c r="J158" s="242">
        <v>1</v>
      </c>
      <c r="K158" s="193">
        <v>1</v>
      </c>
      <c r="L158" s="242">
        <f>SUM(H158:K158)</f>
        <v>5</v>
      </c>
      <c r="M158" s="214"/>
    </row>
    <row r="159" spans="1:13" x14ac:dyDescent="0.2">
      <c r="A159" s="330">
        <v>153</v>
      </c>
      <c r="B159" s="244" t="s">
        <v>311</v>
      </c>
      <c r="C159" s="245">
        <v>5</v>
      </c>
      <c r="D159" s="245" t="s">
        <v>10</v>
      </c>
      <c r="E159" s="246" t="s">
        <v>312</v>
      </c>
      <c r="F159" s="244" t="s">
        <v>15</v>
      </c>
      <c r="G159" s="244" t="s">
        <v>313</v>
      </c>
      <c r="H159" s="259">
        <v>2</v>
      </c>
      <c r="I159" s="259">
        <v>1</v>
      </c>
      <c r="J159" s="249">
        <v>1</v>
      </c>
      <c r="K159" s="249">
        <v>1</v>
      </c>
      <c r="L159" s="249">
        <f>SUM(H159:K159)</f>
        <v>5</v>
      </c>
      <c r="M159" s="138"/>
    </row>
    <row r="160" spans="1:13" x14ac:dyDescent="0.2">
      <c r="A160" s="330">
        <v>154</v>
      </c>
      <c r="B160" s="144" t="s">
        <v>454</v>
      </c>
      <c r="C160" s="155">
        <v>5</v>
      </c>
      <c r="D160" s="155" t="s">
        <v>10</v>
      </c>
      <c r="E160" s="34" t="s">
        <v>48</v>
      </c>
      <c r="F160" s="144" t="s">
        <v>49</v>
      </c>
      <c r="G160" s="144" t="s">
        <v>54</v>
      </c>
      <c r="H160" s="199">
        <v>2</v>
      </c>
      <c r="I160" s="199">
        <v>1</v>
      </c>
      <c r="J160" s="243">
        <v>1</v>
      </c>
      <c r="K160" s="243">
        <v>1</v>
      </c>
      <c r="L160" s="243">
        <f>SUM(H160:K160)</f>
        <v>5</v>
      </c>
      <c r="M160" s="210"/>
    </row>
    <row r="161" spans="1:13" x14ac:dyDescent="0.2">
      <c r="A161" s="330">
        <v>155</v>
      </c>
      <c r="B161" s="142" t="s">
        <v>899</v>
      </c>
      <c r="C161" s="152">
        <v>5</v>
      </c>
      <c r="D161" s="152" t="s">
        <v>10</v>
      </c>
      <c r="E161" s="43" t="s">
        <v>856</v>
      </c>
      <c r="F161" s="142" t="s">
        <v>857</v>
      </c>
      <c r="G161" s="142" t="s">
        <v>858</v>
      </c>
      <c r="H161" s="198">
        <v>2</v>
      </c>
      <c r="I161" s="198">
        <v>1</v>
      </c>
      <c r="J161" s="240">
        <v>1</v>
      </c>
      <c r="K161" s="240">
        <v>1</v>
      </c>
      <c r="L161" s="240">
        <f>SUM(H161:K161)</f>
        <v>5</v>
      </c>
      <c r="M161" s="212"/>
    </row>
    <row r="162" spans="1:13" x14ac:dyDescent="0.2">
      <c r="A162" s="330">
        <v>156</v>
      </c>
      <c r="B162" s="244" t="s">
        <v>310</v>
      </c>
      <c r="C162" s="245">
        <v>5</v>
      </c>
      <c r="D162" s="245" t="s">
        <v>10</v>
      </c>
      <c r="E162" s="246" t="s">
        <v>307</v>
      </c>
      <c r="F162" s="244" t="s">
        <v>308</v>
      </c>
      <c r="G162" s="244" t="s">
        <v>309</v>
      </c>
      <c r="H162" s="259">
        <v>1</v>
      </c>
      <c r="I162" s="259">
        <v>2</v>
      </c>
      <c r="J162" s="249">
        <v>1</v>
      </c>
      <c r="K162" s="249">
        <v>1</v>
      </c>
      <c r="L162" s="249">
        <f>SUM(H162:K162)</f>
        <v>5</v>
      </c>
      <c r="M162" s="138"/>
    </row>
    <row r="163" spans="1:13" x14ac:dyDescent="0.2">
      <c r="A163" s="330">
        <v>157</v>
      </c>
      <c r="B163" s="244" t="s">
        <v>330</v>
      </c>
      <c r="C163" s="245">
        <v>5</v>
      </c>
      <c r="D163" s="245" t="s">
        <v>10</v>
      </c>
      <c r="E163" s="246" t="s">
        <v>307</v>
      </c>
      <c r="F163" s="244" t="s">
        <v>308</v>
      </c>
      <c r="G163" s="244" t="s">
        <v>309</v>
      </c>
      <c r="H163" s="259">
        <v>2</v>
      </c>
      <c r="I163" s="259">
        <v>1</v>
      </c>
      <c r="J163" s="249">
        <v>1</v>
      </c>
      <c r="K163" s="249">
        <v>1</v>
      </c>
      <c r="L163" s="249">
        <f>SUM(H163:K163)</f>
        <v>5</v>
      </c>
      <c r="M163" s="138"/>
    </row>
    <row r="164" spans="1:13" x14ac:dyDescent="0.2">
      <c r="A164" s="330">
        <v>158</v>
      </c>
      <c r="B164" s="244" t="s">
        <v>354</v>
      </c>
      <c r="C164" s="245">
        <v>5</v>
      </c>
      <c r="D164" s="245" t="s">
        <v>10</v>
      </c>
      <c r="E164" s="246" t="s">
        <v>307</v>
      </c>
      <c r="F164" s="244" t="s">
        <v>308</v>
      </c>
      <c r="G164" s="244" t="s">
        <v>309</v>
      </c>
      <c r="H164" s="259">
        <v>1</v>
      </c>
      <c r="I164" s="259">
        <v>2</v>
      </c>
      <c r="J164" s="249">
        <v>1</v>
      </c>
      <c r="K164" s="249">
        <v>1</v>
      </c>
      <c r="L164" s="249">
        <f>SUM(H164:K164)</f>
        <v>5</v>
      </c>
      <c r="M164" s="138"/>
    </row>
    <row r="165" spans="1:13" x14ac:dyDescent="0.2">
      <c r="A165" s="330">
        <v>159</v>
      </c>
      <c r="B165" s="135" t="s">
        <v>569</v>
      </c>
      <c r="C165" s="154">
        <v>5</v>
      </c>
      <c r="D165" s="154" t="s">
        <v>53</v>
      </c>
      <c r="E165" s="35" t="s">
        <v>548</v>
      </c>
      <c r="F165" s="135" t="s">
        <v>549</v>
      </c>
      <c r="G165" s="135" t="s">
        <v>550</v>
      </c>
      <c r="H165" s="200">
        <v>1</v>
      </c>
      <c r="I165" s="200">
        <v>1</v>
      </c>
      <c r="J165" s="242">
        <v>1</v>
      </c>
      <c r="K165" s="242">
        <v>1</v>
      </c>
      <c r="L165" s="242">
        <f>SUM(H165:K165)</f>
        <v>4</v>
      </c>
      <c r="M165" s="214"/>
    </row>
    <row r="166" spans="1:13" x14ac:dyDescent="0.2">
      <c r="A166" s="330">
        <v>160</v>
      </c>
      <c r="B166" s="135" t="s">
        <v>579</v>
      </c>
      <c r="C166" s="154">
        <v>5</v>
      </c>
      <c r="D166" s="154" t="s">
        <v>53</v>
      </c>
      <c r="E166" s="35" t="s">
        <v>548</v>
      </c>
      <c r="F166" s="135" t="s">
        <v>549</v>
      </c>
      <c r="G166" s="41" t="s">
        <v>550</v>
      </c>
      <c r="H166" s="260">
        <v>1</v>
      </c>
      <c r="I166" s="260">
        <v>1</v>
      </c>
      <c r="J166" s="242">
        <v>1</v>
      </c>
      <c r="K166" s="193">
        <v>1</v>
      </c>
      <c r="L166" s="242">
        <f>SUM(H166:K166)</f>
        <v>4</v>
      </c>
      <c r="M166" s="214"/>
    </row>
    <row r="167" spans="1:13" x14ac:dyDescent="0.2">
      <c r="A167" s="330">
        <v>161</v>
      </c>
      <c r="B167" s="135" t="s">
        <v>540</v>
      </c>
      <c r="C167" s="154">
        <v>5</v>
      </c>
      <c r="D167" s="154" t="s">
        <v>53</v>
      </c>
      <c r="E167" s="35" t="s">
        <v>541</v>
      </c>
      <c r="F167" s="135" t="s">
        <v>542</v>
      </c>
      <c r="G167" s="135" t="s">
        <v>517</v>
      </c>
      <c r="H167" s="200">
        <v>1</v>
      </c>
      <c r="I167" s="200">
        <v>1</v>
      </c>
      <c r="J167" s="242">
        <v>1</v>
      </c>
      <c r="K167" s="242">
        <v>1</v>
      </c>
      <c r="L167" s="242">
        <f>SUM(H167:K167)</f>
        <v>4</v>
      </c>
      <c r="M167" s="214"/>
    </row>
    <row r="168" spans="1:13" x14ac:dyDescent="0.2">
      <c r="A168" s="330">
        <v>162</v>
      </c>
      <c r="B168" s="135" t="s">
        <v>557</v>
      </c>
      <c r="C168" s="154">
        <v>5</v>
      </c>
      <c r="D168" s="154" t="s">
        <v>53</v>
      </c>
      <c r="E168" s="35" t="s">
        <v>541</v>
      </c>
      <c r="F168" s="135" t="s">
        <v>542</v>
      </c>
      <c r="G168" s="135" t="s">
        <v>517</v>
      </c>
      <c r="H168" s="201">
        <v>1</v>
      </c>
      <c r="I168" s="201">
        <v>1</v>
      </c>
      <c r="J168" s="242">
        <v>1</v>
      </c>
      <c r="K168" s="242">
        <v>1</v>
      </c>
      <c r="L168" s="242">
        <f>SUM(H168:K168)</f>
        <v>4</v>
      </c>
      <c r="M168" s="214"/>
    </row>
    <row r="169" spans="1:13" x14ac:dyDescent="0.2">
      <c r="A169" s="330">
        <v>163</v>
      </c>
      <c r="B169" s="135" t="s">
        <v>573</v>
      </c>
      <c r="C169" s="154">
        <v>5</v>
      </c>
      <c r="D169" s="154" t="s">
        <v>53</v>
      </c>
      <c r="E169" s="35" t="s">
        <v>541</v>
      </c>
      <c r="F169" s="135" t="s">
        <v>542</v>
      </c>
      <c r="G169" s="135" t="s">
        <v>517</v>
      </c>
      <c r="H169" s="260">
        <v>1</v>
      </c>
      <c r="I169" s="260">
        <v>1</v>
      </c>
      <c r="J169" s="242">
        <v>1</v>
      </c>
      <c r="K169" s="193">
        <v>1</v>
      </c>
      <c r="L169" s="242">
        <f>SUM(H169:K169)</f>
        <v>4</v>
      </c>
      <c r="M169" s="214"/>
    </row>
    <row r="170" spans="1:13" x14ac:dyDescent="0.2">
      <c r="A170" s="330">
        <v>164</v>
      </c>
      <c r="B170" s="135" t="s">
        <v>567</v>
      </c>
      <c r="C170" s="154">
        <v>5</v>
      </c>
      <c r="D170" s="154" t="s">
        <v>53</v>
      </c>
      <c r="E170" s="35" t="s">
        <v>523</v>
      </c>
      <c r="F170" s="135" t="s">
        <v>77</v>
      </c>
      <c r="G170" s="135" t="s">
        <v>555</v>
      </c>
      <c r="H170" s="260">
        <v>1</v>
      </c>
      <c r="I170" s="260">
        <v>1</v>
      </c>
      <c r="J170" s="242">
        <v>1</v>
      </c>
      <c r="K170" s="193">
        <v>1</v>
      </c>
      <c r="L170" s="242">
        <f>SUM(H170:K170)</f>
        <v>4</v>
      </c>
      <c r="M170" s="214"/>
    </row>
    <row r="171" spans="1:13" x14ac:dyDescent="0.2">
      <c r="A171" s="330">
        <v>165</v>
      </c>
      <c r="B171" s="135" t="s">
        <v>537</v>
      </c>
      <c r="C171" s="154">
        <v>5</v>
      </c>
      <c r="D171" s="154" t="s">
        <v>10</v>
      </c>
      <c r="E171" s="35" t="s">
        <v>519</v>
      </c>
      <c r="F171" s="135" t="s">
        <v>520</v>
      </c>
      <c r="G171" s="135" t="s">
        <v>521</v>
      </c>
      <c r="H171" s="200">
        <v>1</v>
      </c>
      <c r="I171" s="200">
        <v>1</v>
      </c>
      <c r="J171" s="242">
        <v>1</v>
      </c>
      <c r="K171" s="242">
        <v>1</v>
      </c>
      <c r="L171" s="242">
        <f>SUM(H171:K171)</f>
        <v>4</v>
      </c>
      <c r="M171" s="214"/>
    </row>
    <row r="172" spans="1:13" x14ac:dyDescent="0.2">
      <c r="A172" s="330">
        <v>166</v>
      </c>
      <c r="B172" s="135" t="s">
        <v>538</v>
      </c>
      <c r="C172" s="154">
        <v>5</v>
      </c>
      <c r="D172" s="154" t="s">
        <v>10</v>
      </c>
      <c r="E172" s="35" t="s">
        <v>519</v>
      </c>
      <c r="F172" s="135" t="s">
        <v>520</v>
      </c>
      <c r="G172" s="135" t="s">
        <v>521</v>
      </c>
      <c r="H172" s="260">
        <v>1</v>
      </c>
      <c r="I172" s="260">
        <v>1</v>
      </c>
      <c r="J172" s="242">
        <v>1</v>
      </c>
      <c r="K172" s="193">
        <v>1</v>
      </c>
      <c r="L172" s="242">
        <f>SUM(H172:K172)</f>
        <v>4</v>
      </c>
      <c r="M172" s="214"/>
    </row>
    <row r="173" spans="1:13" x14ac:dyDescent="0.2">
      <c r="A173" s="330">
        <v>167</v>
      </c>
      <c r="B173" s="142" t="s">
        <v>889</v>
      </c>
      <c r="C173" s="152">
        <v>5</v>
      </c>
      <c r="D173" s="152" t="s">
        <v>10</v>
      </c>
      <c r="E173" s="170" t="s">
        <v>867</v>
      </c>
      <c r="F173" s="142" t="s">
        <v>205</v>
      </c>
      <c r="G173" s="142" t="s">
        <v>890</v>
      </c>
      <c r="H173" s="198">
        <v>1</v>
      </c>
      <c r="I173" s="198">
        <v>1</v>
      </c>
      <c r="J173" s="240">
        <v>1</v>
      </c>
      <c r="K173" s="240">
        <v>1</v>
      </c>
      <c r="L173" s="240">
        <f>SUM(H173:K173)</f>
        <v>4</v>
      </c>
      <c r="M173" s="212"/>
    </row>
    <row r="174" spans="1:13" x14ac:dyDescent="0.2">
      <c r="A174" s="330">
        <v>168</v>
      </c>
      <c r="B174" s="142" t="s">
        <v>897</v>
      </c>
      <c r="C174" s="152">
        <v>5</v>
      </c>
      <c r="D174" s="152" t="s">
        <v>10</v>
      </c>
      <c r="E174" s="43" t="s">
        <v>204</v>
      </c>
      <c r="F174" s="142" t="s">
        <v>205</v>
      </c>
      <c r="G174" s="142" t="s">
        <v>860</v>
      </c>
      <c r="H174" s="198">
        <v>1</v>
      </c>
      <c r="I174" s="198">
        <v>1</v>
      </c>
      <c r="J174" s="240">
        <v>1</v>
      </c>
      <c r="K174" s="240">
        <v>1</v>
      </c>
      <c r="L174" s="240">
        <f>SUM(H174:K174)</f>
        <v>4</v>
      </c>
      <c r="M174" s="212"/>
    </row>
    <row r="175" spans="1:13" x14ac:dyDescent="0.2">
      <c r="A175" s="330">
        <v>169</v>
      </c>
      <c r="B175" s="142" t="s">
        <v>904</v>
      </c>
      <c r="C175" s="152">
        <v>5</v>
      </c>
      <c r="D175" s="152" t="s">
        <v>10</v>
      </c>
      <c r="E175" s="43" t="s">
        <v>204</v>
      </c>
      <c r="F175" s="142" t="s">
        <v>205</v>
      </c>
      <c r="G175" s="142" t="s">
        <v>860</v>
      </c>
      <c r="H175" s="198">
        <v>1</v>
      </c>
      <c r="I175" s="198">
        <v>1</v>
      </c>
      <c r="J175" s="240">
        <v>1</v>
      </c>
      <c r="K175" s="240">
        <v>1</v>
      </c>
      <c r="L175" s="240">
        <f>SUM(H175:K175)</f>
        <v>4</v>
      </c>
      <c r="M175" s="212"/>
    </row>
    <row r="176" spans="1:13" x14ac:dyDescent="0.2">
      <c r="A176" s="330">
        <v>170</v>
      </c>
      <c r="B176" s="142" t="s">
        <v>919</v>
      </c>
      <c r="C176" s="152">
        <v>5</v>
      </c>
      <c r="D176" s="152" t="s">
        <v>10</v>
      </c>
      <c r="E176" s="134" t="s">
        <v>204</v>
      </c>
      <c r="F176" s="142" t="s">
        <v>205</v>
      </c>
      <c r="G176" s="322" t="s">
        <v>860</v>
      </c>
      <c r="H176" s="183">
        <v>1</v>
      </c>
      <c r="I176" s="183">
        <v>1</v>
      </c>
      <c r="J176" s="240">
        <v>1</v>
      </c>
      <c r="K176" s="240">
        <v>1</v>
      </c>
      <c r="L176" s="240">
        <f>SUM(H176:K176)</f>
        <v>4</v>
      </c>
      <c r="M176" s="212"/>
    </row>
    <row r="177" spans="1:13" x14ac:dyDescent="0.2">
      <c r="A177" s="330">
        <v>171</v>
      </c>
      <c r="B177" s="142" t="s">
        <v>892</v>
      </c>
      <c r="C177" s="152">
        <v>5</v>
      </c>
      <c r="D177" s="152" t="s">
        <v>10</v>
      </c>
      <c r="E177" s="170" t="s">
        <v>870</v>
      </c>
      <c r="F177" s="142" t="s">
        <v>205</v>
      </c>
      <c r="G177" s="322" t="s">
        <v>893</v>
      </c>
      <c r="H177" s="183">
        <v>1</v>
      </c>
      <c r="I177" s="183">
        <v>1</v>
      </c>
      <c r="J177" s="240">
        <v>1</v>
      </c>
      <c r="K177" s="240">
        <v>1</v>
      </c>
      <c r="L177" s="240">
        <f>SUM(H177:K177)</f>
        <v>4</v>
      </c>
      <c r="M177" s="212"/>
    </row>
    <row r="178" spans="1:13" x14ac:dyDescent="0.2">
      <c r="A178" s="330">
        <v>172</v>
      </c>
      <c r="B178" s="142" t="s">
        <v>917</v>
      </c>
      <c r="C178" s="152">
        <v>5</v>
      </c>
      <c r="D178" s="152" t="s">
        <v>10</v>
      </c>
      <c r="E178" s="170" t="s">
        <v>870</v>
      </c>
      <c r="F178" s="142" t="s">
        <v>205</v>
      </c>
      <c r="G178" s="322" t="s">
        <v>893</v>
      </c>
      <c r="H178" s="183">
        <v>1</v>
      </c>
      <c r="I178" s="183">
        <v>1</v>
      </c>
      <c r="J178" s="240">
        <v>1</v>
      </c>
      <c r="K178" s="240">
        <v>1</v>
      </c>
      <c r="L178" s="240">
        <f>SUM(H178:K178)</f>
        <v>4</v>
      </c>
      <c r="M178" s="212"/>
    </row>
    <row r="179" spans="1:13" x14ac:dyDescent="0.2">
      <c r="A179" s="330">
        <v>173</v>
      </c>
      <c r="B179" s="244" t="s">
        <v>338</v>
      </c>
      <c r="C179" s="245">
        <v>5</v>
      </c>
      <c r="D179" s="245" t="s">
        <v>10</v>
      </c>
      <c r="E179" s="320" t="s">
        <v>324</v>
      </c>
      <c r="F179" s="244" t="s">
        <v>325</v>
      </c>
      <c r="G179" s="325" t="s">
        <v>326</v>
      </c>
      <c r="H179" s="248">
        <v>1</v>
      </c>
      <c r="I179" s="248">
        <v>1</v>
      </c>
      <c r="J179" s="249">
        <v>1</v>
      </c>
      <c r="K179" s="249">
        <v>1</v>
      </c>
      <c r="L179" s="249">
        <f>SUM(H179:K179)</f>
        <v>4</v>
      </c>
      <c r="M179" s="138"/>
    </row>
    <row r="180" spans="1:13" x14ac:dyDescent="0.2">
      <c r="A180" s="330">
        <v>174</v>
      </c>
      <c r="B180" s="144" t="s">
        <v>435</v>
      </c>
      <c r="C180" s="155">
        <v>5</v>
      </c>
      <c r="D180" s="155" t="s">
        <v>53</v>
      </c>
      <c r="E180" s="141" t="s">
        <v>436</v>
      </c>
      <c r="F180" s="144" t="s">
        <v>49</v>
      </c>
      <c r="G180" s="167" t="s">
        <v>437</v>
      </c>
      <c r="H180" s="189">
        <v>1</v>
      </c>
      <c r="I180" s="189">
        <v>1</v>
      </c>
      <c r="J180" s="243">
        <v>1</v>
      </c>
      <c r="K180" s="243">
        <v>1</v>
      </c>
      <c r="L180" s="243">
        <f>SUM(H180:K180)</f>
        <v>4</v>
      </c>
      <c r="M180" s="210"/>
    </row>
    <row r="181" spans="1:13" x14ac:dyDescent="0.2">
      <c r="A181" s="330">
        <v>175</v>
      </c>
      <c r="B181" s="144" t="s">
        <v>445</v>
      </c>
      <c r="C181" s="155">
        <v>5</v>
      </c>
      <c r="D181" s="155" t="s">
        <v>53</v>
      </c>
      <c r="E181" s="141" t="s">
        <v>436</v>
      </c>
      <c r="F181" s="144" t="s">
        <v>49</v>
      </c>
      <c r="G181" s="167" t="s">
        <v>437</v>
      </c>
      <c r="H181" s="189">
        <v>1</v>
      </c>
      <c r="I181" s="189">
        <v>1</v>
      </c>
      <c r="J181" s="243">
        <v>1</v>
      </c>
      <c r="K181" s="243">
        <v>1</v>
      </c>
      <c r="L181" s="243">
        <f>SUM(H181:K181)</f>
        <v>4</v>
      </c>
      <c r="M181" s="210"/>
    </row>
    <row r="182" spans="1:13" x14ac:dyDescent="0.2">
      <c r="A182" s="330">
        <v>176</v>
      </c>
      <c r="B182" s="144" t="s">
        <v>462</v>
      </c>
      <c r="C182" s="155">
        <v>5</v>
      </c>
      <c r="D182" s="155" t="s">
        <v>53</v>
      </c>
      <c r="E182" s="141" t="s">
        <v>436</v>
      </c>
      <c r="F182" s="144" t="s">
        <v>49</v>
      </c>
      <c r="G182" s="167" t="s">
        <v>437</v>
      </c>
      <c r="H182" s="189">
        <v>1</v>
      </c>
      <c r="I182" s="189">
        <v>1</v>
      </c>
      <c r="J182" s="243">
        <v>1</v>
      </c>
      <c r="K182" s="243">
        <v>1</v>
      </c>
      <c r="L182" s="243">
        <f>SUM(H182:K182)</f>
        <v>4</v>
      </c>
      <c r="M182" s="210"/>
    </row>
    <row r="183" spans="1:13" x14ac:dyDescent="0.2">
      <c r="A183" s="330">
        <v>177</v>
      </c>
      <c r="B183" s="244" t="s">
        <v>302</v>
      </c>
      <c r="C183" s="245">
        <v>5</v>
      </c>
      <c r="D183" s="245" t="s">
        <v>10</v>
      </c>
      <c r="E183" s="320" t="s">
        <v>303</v>
      </c>
      <c r="F183" s="244" t="s">
        <v>304</v>
      </c>
      <c r="G183" s="325" t="s">
        <v>305</v>
      </c>
      <c r="H183" s="248">
        <v>1</v>
      </c>
      <c r="I183" s="248">
        <v>1</v>
      </c>
      <c r="J183" s="249">
        <v>1</v>
      </c>
      <c r="K183" s="249">
        <v>1</v>
      </c>
      <c r="L183" s="249">
        <f>SUM(H183:K183)</f>
        <v>4</v>
      </c>
      <c r="M183" s="138"/>
    </row>
    <row r="184" spans="1:13" x14ac:dyDescent="0.2">
      <c r="A184" s="330">
        <v>178</v>
      </c>
      <c r="B184" s="30" t="s">
        <v>294</v>
      </c>
      <c r="C184" s="162">
        <v>5</v>
      </c>
      <c r="D184" s="162" t="s">
        <v>10</v>
      </c>
      <c r="E184" s="319" t="s">
        <v>295</v>
      </c>
      <c r="F184" s="30" t="s">
        <v>296</v>
      </c>
      <c r="G184" s="324" t="s">
        <v>297</v>
      </c>
      <c r="H184" s="203">
        <v>1</v>
      </c>
      <c r="I184" s="203">
        <v>1</v>
      </c>
      <c r="J184" s="249">
        <v>1</v>
      </c>
      <c r="K184" s="249">
        <v>1</v>
      </c>
      <c r="L184" s="249">
        <f>SUM(H184:K184)</f>
        <v>4</v>
      </c>
      <c r="M184" s="138"/>
    </row>
    <row r="185" spans="1:13" x14ac:dyDescent="0.2">
      <c r="A185" s="330">
        <v>179</v>
      </c>
      <c r="B185" s="30" t="s">
        <v>320</v>
      </c>
      <c r="C185" s="162">
        <v>5</v>
      </c>
      <c r="D185" s="162" t="s">
        <v>10</v>
      </c>
      <c r="E185" s="317" t="s">
        <v>295</v>
      </c>
      <c r="F185" s="30" t="s">
        <v>296</v>
      </c>
      <c r="G185" s="323" t="s">
        <v>297</v>
      </c>
      <c r="H185" s="203">
        <v>1</v>
      </c>
      <c r="I185" s="203">
        <v>1</v>
      </c>
      <c r="J185" s="249">
        <v>1</v>
      </c>
      <c r="K185" s="249">
        <v>1</v>
      </c>
      <c r="L185" s="249">
        <f>SUM(H185:K185)</f>
        <v>4</v>
      </c>
      <c r="M185" s="138"/>
    </row>
    <row r="186" spans="1:13" x14ac:dyDescent="0.2">
      <c r="A186" s="330">
        <v>180</v>
      </c>
      <c r="B186" s="30" t="s">
        <v>331</v>
      </c>
      <c r="C186" s="162">
        <v>5</v>
      </c>
      <c r="D186" s="162" t="s">
        <v>10</v>
      </c>
      <c r="E186" s="150" t="s">
        <v>295</v>
      </c>
      <c r="F186" s="30" t="s">
        <v>296</v>
      </c>
      <c r="G186" s="30" t="s">
        <v>297</v>
      </c>
      <c r="H186" s="203">
        <v>1</v>
      </c>
      <c r="I186" s="203">
        <v>1</v>
      </c>
      <c r="J186" s="249">
        <v>1</v>
      </c>
      <c r="K186" s="249">
        <v>1</v>
      </c>
      <c r="L186" s="249">
        <f>SUM(H186:K186)</f>
        <v>4</v>
      </c>
      <c r="M186" s="138"/>
    </row>
    <row r="187" spans="1:13" x14ac:dyDescent="0.2">
      <c r="A187" s="330">
        <v>181</v>
      </c>
      <c r="B187" s="142" t="s">
        <v>895</v>
      </c>
      <c r="C187" s="152">
        <v>5</v>
      </c>
      <c r="D187" s="152" t="s">
        <v>10</v>
      </c>
      <c r="E187" s="43" t="s">
        <v>879</v>
      </c>
      <c r="F187" s="142" t="s">
        <v>880</v>
      </c>
      <c r="G187" s="142" t="s">
        <v>881</v>
      </c>
      <c r="H187" s="183">
        <v>1</v>
      </c>
      <c r="I187" s="183">
        <v>1</v>
      </c>
      <c r="J187" s="240">
        <v>1</v>
      </c>
      <c r="K187" s="240">
        <v>1</v>
      </c>
      <c r="L187" s="240">
        <f>SUM(H187:K187)</f>
        <v>4</v>
      </c>
      <c r="M187" s="212"/>
    </row>
    <row r="188" spans="1:13" x14ac:dyDescent="0.2">
      <c r="A188" s="330">
        <v>182</v>
      </c>
      <c r="B188" s="142" t="s">
        <v>913</v>
      </c>
      <c r="C188" s="152">
        <v>5</v>
      </c>
      <c r="D188" s="152" t="s">
        <v>10</v>
      </c>
      <c r="E188" s="43" t="s">
        <v>879</v>
      </c>
      <c r="F188" s="142" t="s">
        <v>880</v>
      </c>
      <c r="G188" s="142" t="s">
        <v>881</v>
      </c>
      <c r="H188" s="183">
        <v>1</v>
      </c>
      <c r="I188" s="183">
        <v>1</v>
      </c>
      <c r="J188" s="240">
        <v>1</v>
      </c>
      <c r="K188" s="240">
        <v>1</v>
      </c>
      <c r="L188" s="240">
        <f>SUM(H188:K188)</f>
        <v>4</v>
      </c>
      <c r="M188" s="212"/>
    </row>
    <row r="189" spans="1:13" x14ac:dyDescent="0.2">
      <c r="A189" s="330">
        <v>183</v>
      </c>
      <c r="B189" s="142" t="s">
        <v>930</v>
      </c>
      <c r="C189" s="152">
        <v>5</v>
      </c>
      <c r="D189" s="152" t="s">
        <v>10</v>
      </c>
      <c r="E189" s="43" t="s">
        <v>879</v>
      </c>
      <c r="F189" s="142" t="s">
        <v>880</v>
      </c>
      <c r="G189" s="142" t="s">
        <v>881</v>
      </c>
      <c r="H189" s="183">
        <v>1</v>
      </c>
      <c r="I189" s="183">
        <v>1</v>
      </c>
      <c r="J189" s="240">
        <v>1</v>
      </c>
      <c r="K189" s="240">
        <v>1</v>
      </c>
      <c r="L189" s="240">
        <f>SUM(H189:K189)</f>
        <v>4</v>
      </c>
      <c r="M189" s="212"/>
    </row>
    <row r="190" spans="1:13" x14ac:dyDescent="0.2">
      <c r="A190" s="330">
        <v>184</v>
      </c>
      <c r="B190" s="135" t="s">
        <v>533</v>
      </c>
      <c r="C190" s="154">
        <v>5</v>
      </c>
      <c r="D190" s="154" t="s">
        <v>53</v>
      </c>
      <c r="E190" s="35" t="s">
        <v>523</v>
      </c>
      <c r="F190" s="135" t="s">
        <v>77</v>
      </c>
      <c r="G190" s="39" t="s">
        <v>524</v>
      </c>
      <c r="H190" s="242">
        <v>1</v>
      </c>
      <c r="I190" s="242">
        <v>1</v>
      </c>
      <c r="J190" s="242">
        <v>1</v>
      </c>
      <c r="K190" s="193">
        <v>1</v>
      </c>
      <c r="L190" s="242">
        <f>SUM(H190:K190)</f>
        <v>4</v>
      </c>
      <c r="M190" s="214"/>
    </row>
    <row r="191" spans="1:13" x14ac:dyDescent="0.2">
      <c r="A191" s="330">
        <v>185</v>
      </c>
      <c r="B191" s="135" t="s">
        <v>566</v>
      </c>
      <c r="C191" s="154">
        <v>5</v>
      </c>
      <c r="D191" s="154" t="s">
        <v>53</v>
      </c>
      <c r="E191" s="35" t="s">
        <v>523</v>
      </c>
      <c r="F191" s="135" t="s">
        <v>77</v>
      </c>
      <c r="G191" s="39" t="s">
        <v>524</v>
      </c>
      <c r="H191" s="187">
        <v>1</v>
      </c>
      <c r="I191" s="187">
        <v>1</v>
      </c>
      <c r="J191" s="242">
        <v>1</v>
      </c>
      <c r="K191" s="242">
        <v>1</v>
      </c>
      <c r="L191" s="242">
        <f>SUM(H191:K191)</f>
        <v>4</v>
      </c>
      <c r="M191" s="214"/>
    </row>
    <row r="192" spans="1:13" x14ac:dyDescent="0.2">
      <c r="A192" s="330">
        <v>186</v>
      </c>
      <c r="B192" s="250" t="s">
        <v>865</v>
      </c>
      <c r="C192" s="251">
        <v>5</v>
      </c>
      <c r="D192" s="251" t="s">
        <v>53</v>
      </c>
      <c r="E192" s="252" t="s">
        <v>852</v>
      </c>
      <c r="F192" s="250" t="s">
        <v>853</v>
      </c>
      <c r="G192" s="250" t="s">
        <v>854</v>
      </c>
      <c r="H192" s="183">
        <v>1</v>
      </c>
      <c r="I192" s="183">
        <v>1</v>
      </c>
      <c r="J192" s="240">
        <v>1</v>
      </c>
      <c r="K192" s="240">
        <v>1</v>
      </c>
      <c r="L192" s="240">
        <f>SUM(H192:K192)</f>
        <v>4</v>
      </c>
      <c r="M192" s="212"/>
    </row>
    <row r="193" spans="1:13" x14ac:dyDescent="0.2">
      <c r="A193" s="330">
        <v>187</v>
      </c>
      <c r="B193" s="250" t="s">
        <v>873</v>
      </c>
      <c r="C193" s="251">
        <v>5</v>
      </c>
      <c r="D193" s="251" t="s">
        <v>53</v>
      </c>
      <c r="E193" s="252" t="s">
        <v>852</v>
      </c>
      <c r="F193" s="250" t="s">
        <v>853</v>
      </c>
      <c r="G193" s="250" t="s">
        <v>854</v>
      </c>
      <c r="H193" s="183">
        <v>1</v>
      </c>
      <c r="I193" s="183">
        <v>1</v>
      </c>
      <c r="J193" s="240">
        <v>1</v>
      </c>
      <c r="K193" s="240">
        <v>1</v>
      </c>
      <c r="L193" s="240">
        <f>SUM(H193:K193)</f>
        <v>4</v>
      </c>
      <c r="M193" s="212"/>
    </row>
    <row r="194" spans="1:13" x14ac:dyDescent="0.2">
      <c r="A194" s="330">
        <v>188</v>
      </c>
      <c r="B194" s="244" t="s">
        <v>334</v>
      </c>
      <c r="C194" s="245">
        <v>5</v>
      </c>
      <c r="D194" s="245" t="s">
        <v>10</v>
      </c>
      <c r="E194" s="246" t="s">
        <v>315</v>
      </c>
      <c r="F194" s="244" t="s">
        <v>316</v>
      </c>
      <c r="G194" s="244" t="s">
        <v>317</v>
      </c>
      <c r="H194" s="248">
        <v>1</v>
      </c>
      <c r="I194" s="248">
        <v>1</v>
      </c>
      <c r="J194" s="249">
        <v>1</v>
      </c>
      <c r="K194" s="249">
        <v>1</v>
      </c>
      <c r="L194" s="249">
        <f>SUM(H194:K194)</f>
        <v>4</v>
      </c>
      <c r="M194" s="138"/>
    </row>
    <row r="195" spans="1:13" x14ac:dyDescent="0.2">
      <c r="A195" s="330">
        <v>189</v>
      </c>
      <c r="B195" s="143" t="s">
        <v>685</v>
      </c>
      <c r="C195" s="153">
        <v>5</v>
      </c>
      <c r="D195" s="153" t="s">
        <v>10</v>
      </c>
      <c r="E195" s="127" t="s">
        <v>686</v>
      </c>
      <c r="F195" s="143" t="s">
        <v>688</v>
      </c>
      <c r="G195" s="143" t="s">
        <v>687</v>
      </c>
      <c r="H195" s="185">
        <v>1</v>
      </c>
      <c r="I195" s="185">
        <v>1</v>
      </c>
      <c r="J195" s="185">
        <v>1</v>
      </c>
      <c r="K195" s="185">
        <v>1</v>
      </c>
      <c r="L195" s="185">
        <f>SUM(H195:K195)</f>
        <v>4</v>
      </c>
      <c r="M195" s="146"/>
    </row>
    <row r="196" spans="1:13" x14ac:dyDescent="0.2">
      <c r="A196" s="330">
        <v>190</v>
      </c>
      <c r="B196" s="143" t="s">
        <v>689</v>
      </c>
      <c r="C196" s="153">
        <v>5</v>
      </c>
      <c r="D196" s="153" t="s">
        <v>10</v>
      </c>
      <c r="E196" s="127" t="s">
        <v>686</v>
      </c>
      <c r="F196" s="143" t="s">
        <v>688</v>
      </c>
      <c r="G196" s="143" t="s">
        <v>687</v>
      </c>
      <c r="H196" s="185">
        <v>1</v>
      </c>
      <c r="I196" s="185">
        <v>1</v>
      </c>
      <c r="J196" s="185">
        <v>1</v>
      </c>
      <c r="K196" s="185">
        <v>1</v>
      </c>
      <c r="L196" s="185">
        <f>SUM(H196:K196)</f>
        <v>4</v>
      </c>
      <c r="M196" s="146"/>
    </row>
    <row r="197" spans="1:13" x14ac:dyDescent="0.2">
      <c r="A197" s="330">
        <v>191</v>
      </c>
      <c r="B197" s="142" t="s">
        <v>884</v>
      </c>
      <c r="C197" s="152">
        <v>5</v>
      </c>
      <c r="D197" s="152" t="s">
        <v>10</v>
      </c>
      <c r="E197" s="43" t="s">
        <v>885</v>
      </c>
      <c r="F197" s="142" t="s">
        <v>205</v>
      </c>
      <c r="G197" s="142" t="s">
        <v>886</v>
      </c>
      <c r="H197" s="183">
        <v>1</v>
      </c>
      <c r="I197" s="183">
        <v>1</v>
      </c>
      <c r="J197" s="240">
        <v>1</v>
      </c>
      <c r="K197" s="240">
        <v>1</v>
      </c>
      <c r="L197" s="240">
        <f>SUM(H197:K197)</f>
        <v>4</v>
      </c>
      <c r="M197" s="212"/>
    </row>
    <row r="198" spans="1:13" x14ac:dyDescent="0.2">
      <c r="A198" s="330">
        <v>192</v>
      </c>
      <c r="B198" s="144" t="s">
        <v>438</v>
      </c>
      <c r="C198" s="155">
        <v>5</v>
      </c>
      <c r="D198" s="155" t="s">
        <v>10</v>
      </c>
      <c r="E198" s="34" t="s">
        <v>48</v>
      </c>
      <c r="F198" s="144" t="s">
        <v>49</v>
      </c>
      <c r="G198" s="144" t="s">
        <v>439</v>
      </c>
      <c r="H198" s="189">
        <v>1</v>
      </c>
      <c r="I198" s="189">
        <v>1</v>
      </c>
      <c r="J198" s="243">
        <v>1</v>
      </c>
      <c r="K198" s="243">
        <v>1</v>
      </c>
      <c r="L198" s="243">
        <f>SUM(H198:K198)</f>
        <v>4</v>
      </c>
      <c r="M198" s="210"/>
    </row>
    <row r="199" spans="1:13" x14ac:dyDescent="0.2">
      <c r="A199" s="330">
        <v>193</v>
      </c>
      <c r="B199" s="144" t="s">
        <v>440</v>
      </c>
      <c r="C199" s="155">
        <v>5</v>
      </c>
      <c r="D199" s="155" t="s">
        <v>10</v>
      </c>
      <c r="E199" s="34" t="s">
        <v>48</v>
      </c>
      <c r="F199" s="144" t="s">
        <v>49</v>
      </c>
      <c r="G199" s="144" t="s">
        <v>439</v>
      </c>
      <c r="H199" s="189">
        <v>1</v>
      </c>
      <c r="I199" s="189">
        <v>1</v>
      </c>
      <c r="J199" s="243">
        <v>1</v>
      </c>
      <c r="K199" s="243">
        <v>1</v>
      </c>
      <c r="L199" s="243">
        <f>SUM(H199:K199)</f>
        <v>4</v>
      </c>
      <c r="M199" s="210"/>
    </row>
    <row r="200" spans="1:13" x14ac:dyDescent="0.2">
      <c r="A200" s="330">
        <v>194</v>
      </c>
      <c r="B200" s="135" t="s">
        <v>544</v>
      </c>
      <c r="C200" s="154">
        <v>5</v>
      </c>
      <c r="D200" s="154" t="s">
        <v>53</v>
      </c>
      <c r="E200" s="38" t="s">
        <v>535</v>
      </c>
      <c r="F200" s="135" t="s">
        <v>510</v>
      </c>
      <c r="G200" s="135" t="s">
        <v>536</v>
      </c>
      <c r="H200" s="193">
        <v>1</v>
      </c>
      <c r="I200" s="193">
        <v>1</v>
      </c>
      <c r="J200" s="242">
        <v>1</v>
      </c>
      <c r="K200" s="242">
        <v>1</v>
      </c>
      <c r="L200" s="242">
        <f>SUM(H200:K200)</f>
        <v>4</v>
      </c>
      <c r="M200" s="214"/>
    </row>
    <row r="201" spans="1:13" x14ac:dyDescent="0.2">
      <c r="A201" s="330">
        <v>195</v>
      </c>
      <c r="B201" s="135" t="s">
        <v>551</v>
      </c>
      <c r="C201" s="154">
        <v>5</v>
      </c>
      <c r="D201" s="154" t="s">
        <v>53</v>
      </c>
      <c r="E201" s="38" t="s">
        <v>535</v>
      </c>
      <c r="F201" s="135" t="s">
        <v>510</v>
      </c>
      <c r="G201" s="135" t="s">
        <v>536</v>
      </c>
      <c r="H201" s="187">
        <v>1</v>
      </c>
      <c r="I201" s="187">
        <v>1</v>
      </c>
      <c r="J201" s="242">
        <v>1</v>
      </c>
      <c r="K201" s="242">
        <v>1</v>
      </c>
      <c r="L201" s="242">
        <f>SUM(H201:K201)</f>
        <v>4</v>
      </c>
      <c r="M201" s="214"/>
    </row>
    <row r="202" spans="1:13" x14ac:dyDescent="0.2">
      <c r="A202" s="330">
        <v>196</v>
      </c>
      <c r="B202" s="135" t="s">
        <v>570</v>
      </c>
      <c r="C202" s="154">
        <v>5</v>
      </c>
      <c r="D202" s="154" t="s">
        <v>53</v>
      </c>
      <c r="E202" s="38" t="s">
        <v>535</v>
      </c>
      <c r="F202" s="135" t="s">
        <v>510</v>
      </c>
      <c r="G202" s="135" t="s">
        <v>536</v>
      </c>
      <c r="H202" s="242">
        <v>1</v>
      </c>
      <c r="I202" s="242">
        <v>1</v>
      </c>
      <c r="J202" s="242">
        <v>1</v>
      </c>
      <c r="K202" s="193">
        <v>1</v>
      </c>
      <c r="L202" s="242">
        <f>SUM(H202:K202)</f>
        <v>4</v>
      </c>
      <c r="M202" s="214"/>
    </row>
    <row r="203" spans="1:13" x14ac:dyDescent="0.2">
      <c r="A203" s="330">
        <v>197</v>
      </c>
      <c r="B203" s="143" t="s">
        <v>659</v>
      </c>
      <c r="C203" s="153">
        <v>5</v>
      </c>
      <c r="D203" s="153" t="s">
        <v>10</v>
      </c>
      <c r="E203" s="168" t="s">
        <v>649</v>
      </c>
      <c r="F203" s="143" t="s">
        <v>651</v>
      </c>
      <c r="G203" s="143" t="s">
        <v>650</v>
      </c>
      <c r="H203" s="185">
        <v>1</v>
      </c>
      <c r="I203" s="185">
        <v>1</v>
      </c>
      <c r="J203" s="241">
        <v>1</v>
      </c>
      <c r="K203" s="241">
        <v>1</v>
      </c>
      <c r="L203" s="241">
        <f>SUM(H203:K203)</f>
        <v>4</v>
      </c>
      <c r="M203" s="213"/>
    </row>
    <row r="204" spans="1:13" x14ac:dyDescent="0.2">
      <c r="A204" s="330">
        <v>198</v>
      </c>
      <c r="B204" s="143" t="s">
        <v>690</v>
      </c>
      <c r="C204" s="153">
        <v>5</v>
      </c>
      <c r="D204" s="153" t="s">
        <v>10</v>
      </c>
      <c r="E204" s="168" t="s">
        <v>649</v>
      </c>
      <c r="F204" s="143" t="s">
        <v>651</v>
      </c>
      <c r="G204" s="143" t="s">
        <v>650</v>
      </c>
      <c r="H204" s="185">
        <v>1</v>
      </c>
      <c r="I204" s="185">
        <v>1</v>
      </c>
      <c r="J204" s="241">
        <v>1</v>
      </c>
      <c r="K204" s="241">
        <v>1</v>
      </c>
      <c r="L204" s="241">
        <f>SUM(H204:K204)</f>
        <v>4</v>
      </c>
      <c r="M204" s="213"/>
    </row>
    <row r="205" spans="1:13" x14ac:dyDescent="0.2">
      <c r="A205" s="330">
        <v>199</v>
      </c>
      <c r="B205" s="143" t="s">
        <v>710</v>
      </c>
      <c r="C205" s="153">
        <v>5</v>
      </c>
      <c r="D205" s="153" t="s">
        <v>10</v>
      </c>
      <c r="E205" s="168" t="s">
        <v>649</v>
      </c>
      <c r="F205" s="143" t="s">
        <v>651</v>
      </c>
      <c r="G205" s="143" t="s">
        <v>650</v>
      </c>
      <c r="H205" s="185">
        <v>1</v>
      </c>
      <c r="I205" s="185">
        <v>1</v>
      </c>
      <c r="J205" s="241">
        <v>1</v>
      </c>
      <c r="K205" s="241">
        <v>1</v>
      </c>
      <c r="L205" s="241">
        <f>SUM(H205:K205)</f>
        <v>4</v>
      </c>
      <c r="M205" s="213"/>
    </row>
    <row r="206" spans="1:13" x14ac:dyDescent="0.2">
      <c r="A206" s="330">
        <v>200</v>
      </c>
      <c r="B206" s="143" t="s">
        <v>742</v>
      </c>
      <c r="C206" s="153">
        <v>5</v>
      </c>
      <c r="D206" s="153" t="s">
        <v>10</v>
      </c>
      <c r="E206" s="168" t="s">
        <v>649</v>
      </c>
      <c r="F206" s="143" t="s">
        <v>651</v>
      </c>
      <c r="G206" s="143" t="s">
        <v>650</v>
      </c>
      <c r="H206" s="185">
        <v>1</v>
      </c>
      <c r="I206" s="185">
        <v>1</v>
      </c>
      <c r="J206" s="241">
        <v>1</v>
      </c>
      <c r="K206" s="241">
        <v>1</v>
      </c>
      <c r="L206" s="241">
        <f>SUM(H206:K206)</f>
        <v>4</v>
      </c>
      <c r="M206" s="213"/>
    </row>
    <row r="207" spans="1:13" x14ac:dyDescent="0.2">
      <c r="A207" s="330">
        <v>201</v>
      </c>
      <c r="B207" s="143" t="s">
        <v>714</v>
      </c>
      <c r="C207" s="153">
        <v>5</v>
      </c>
      <c r="D207" s="153" t="s">
        <v>10</v>
      </c>
      <c r="E207" s="127" t="s">
        <v>656</v>
      </c>
      <c r="F207" s="143" t="s">
        <v>651</v>
      </c>
      <c r="G207" s="143" t="s">
        <v>657</v>
      </c>
      <c r="H207" s="185">
        <v>1</v>
      </c>
      <c r="I207" s="185">
        <v>1</v>
      </c>
      <c r="J207" s="241">
        <v>1</v>
      </c>
      <c r="K207" s="241">
        <v>1</v>
      </c>
      <c r="L207" s="241">
        <f>SUM(H207:K207)</f>
        <v>4</v>
      </c>
      <c r="M207" s="213"/>
    </row>
    <row r="208" spans="1:13" x14ac:dyDescent="0.2">
      <c r="A208" s="330">
        <v>202</v>
      </c>
      <c r="B208" s="143" t="s">
        <v>698</v>
      </c>
      <c r="C208" s="153">
        <v>5</v>
      </c>
      <c r="D208" s="153" t="s">
        <v>10</v>
      </c>
      <c r="E208" s="127" t="s">
        <v>699</v>
      </c>
      <c r="F208" s="143" t="s">
        <v>651</v>
      </c>
      <c r="G208" s="143" t="s">
        <v>700</v>
      </c>
      <c r="H208" s="185">
        <v>1</v>
      </c>
      <c r="I208" s="185">
        <v>1</v>
      </c>
      <c r="J208" s="241">
        <v>1</v>
      </c>
      <c r="K208" s="241">
        <v>1</v>
      </c>
      <c r="L208" s="241">
        <f>SUM(H208:K208)</f>
        <v>4</v>
      </c>
      <c r="M208" s="213"/>
    </row>
    <row r="209" spans="1:13" x14ac:dyDescent="0.2">
      <c r="A209" s="330">
        <v>203</v>
      </c>
      <c r="B209" s="143" t="s">
        <v>732</v>
      </c>
      <c r="C209" s="153">
        <v>5</v>
      </c>
      <c r="D209" s="153" t="s">
        <v>53</v>
      </c>
      <c r="E209" s="169" t="s">
        <v>675</v>
      </c>
      <c r="F209" s="143" t="s">
        <v>651</v>
      </c>
      <c r="G209" s="143" t="s">
        <v>676</v>
      </c>
      <c r="H209" s="185">
        <v>1</v>
      </c>
      <c r="I209" s="185">
        <v>1</v>
      </c>
      <c r="J209" s="241">
        <v>1</v>
      </c>
      <c r="K209" s="241">
        <v>1</v>
      </c>
      <c r="L209" s="241">
        <f>SUM(H209:K209)</f>
        <v>4</v>
      </c>
      <c r="M209" s="213"/>
    </row>
    <row r="210" spans="1:13" x14ac:dyDescent="0.2">
      <c r="A210" s="330">
        <v>204</v>
      </c>
      <c r="B210" s="143" t="s">
        <v>664</v>
      </c>
      <c r="C210" s="153">
        <v>5</v>
      </c>
      <c r="D210" s="153" t="s">
        <v>10</v>
      </c>
      <c r="E210" s="127" t="s">
        <v>134</v>
      </c>
      <c r="F210" s="143" t="s">
        <v>651</v>
      </c>
      <c r="G210" s="143" t="s">
        <v>661</v>
      </c>
      <c r="H210" s="185">
        <v>1</v>
      </c>
      <c r="I210" s="185">
        <v>1</v>
      </c>
      <c r="J210" s="241">
        <v>1</v>
      </c>
      <c r="K210" s="241">
        <v>1</v>
      </c>
      <c r="L210" s="241">
        <f>SUM(H210:K210)</f>
        <v>4</v>
      </c>
      <c r="M210" s="213"/>
    </row>
    <row r="211" spans="1:13" x14ac:dyDescent="0.2">
      <c r="A211" s="330">
        <v>205</v>
      </c>
      <c r="B211" s="143" t="s">
        <v>692</v>
      </c>
      <c r="C211" s="153">
        <v>5</v>
      </c>
      <c r="D211" s="153" t="s">
        <v>10</v>
      </c>
      <c r="E211" s="127" t="s">
        <v>693</v>
      </c>
      <c r="F211" s="143" t="s">
        <v>651</v>
      </c>
      <c r="G211" s="143" t="s">
        <v>694</v>
      </c>
      <c r="H211" s="185">
        <v>1</v>
      </c>
      <c r="I211" s="185">
        <v>1</v>
      </c>
      <c r="J211" s="241">
        <v>1</v>
      </c>
      <c r="K211" s="241">
        <v>1</v>
      </c>
      <c r="L211" s="241">
        <f>SUM(H211:K211)</f>
        <v>4</v>
      </c>
      <c r="M211" s="213"/>
    </row>
    <row r="212" spans="1:13" x14ac:dyDescent="0.2">
      <c r="A212" s="330">
        <v>206</v>
      </c>
      <c r="B212" s="143" t="s">
        <v>706</v>
      </c>
      <c r="C212" s="153">
        <v>5</v>
      </c>
      <c r="D212" s="153" t="s">
        <v>10</v>
      </c>
      <c r="E212" s="127" t="s">
        <v>693</v>
      </c>
      <c r="F212" s="143" t="s">
        <v>651</v>
      </c>
      <c r="G212" s="143" t="s">
        <v>694</v>
      </c>
      <c r="H212" s="185">
        <v>1</v>
      </c>
      <c r="I212" s="185">
        <v>1</v>
      </c>
      <c r="J212" s="241">
        <v>1</v>
      </c>
      <c r="K212" s="241">
        <v>1</v>
      </c>
      <c r="L212" s="241">
        <f>SUM(H212:K212)</f>
        <v>4</v>
      </c>
      <c r="M212" s="213"/>
    </row>
    <row r="213" spans="1:13" x14ac:dyDescent="0.2">
      <c r="A213" s="330">
        <v>207</v>
      </c>
      <c r="B213" s="244" t="s">
        <v>298</v>
      </c>
      <c r="C213" s="245">
        <v>5</v>
      </c>
      <c r="D213" s="245" t="s">
        <v>10</v>
      </c>
      <c r="E213" s="261" t="s">
        <v>299</v>
      </c>
      <c r="F213" s="244" t="s">
        <v>300</v>
      </c>
      <c r="G213" s="244" t="s">
        <v>301</v>
      </c>
      <c r="H213" s="249">
        <v>1</v>
      </c>
      <c r="I213" s="249">
        <v>1</v>
      </c>
      <c r="J213" s="249">
        <v>1</v>
      </c>
      <c r="K213" s="248">
        <v>1</v>
      </c>
      <c r="L213" s="249">
        <f>SUM(H213:K213)</f>
        <v>4</v>
      </c>
      <c r="M213" s="138"/>
    </row>
    <row r="214" spans="1:13" x14ac:dyDescent="0.2">
      <c r="A214" s="330">
        <v>208</v>
      </c>
      <c r="B214" s="244" t="s">
        <v>340</v>
      </c>
      <c r="C214" s="245">
        <v>5</v>
      </c>
      <c r="D214" s="245" t="s">
        <v>10</v>
      </c>
      <c r="E214" s="261" t="s">
        <v>299</v>
      </c>
      <c r="F214" s="244" t="s">
        <v>300</v>
      </c>
      <c r="G214" s="262" t="s">
        <v>301</v>
      </c>
      <c r="H214" s="249">
        <v>1</v>
      </c>
      <c r="I214" s="249">
        <v>1</v>
      </c>
      <c r="J214" s="249">
        <v>1</v>
      </c>
      <c r="K214" s="248">
        <v>1</v>
      </c>
      <c r="L214" s="249">
        <f>SUM(H214:K214)</f>
        <v>4</v>
      </c>
      <c r="M214" s="138"/>
    </row>
    <row r="215" spans="1:13" x14ac:dyDescent="0.2">
      <c r="A215" s="330">
        <v>209</v>
      </c>
      <c r="B215" s="135" t="s">
        <v>565</v>
      </c>
      <c r="C215" s="154">
        <v>5</v>
      </c>
      <c r="D215" s="154" t="s">
        <v>53</v>
      </c>
      <c r="E215" s="38" t="s">
        <v>562</v>
      </c>
      <c r="F215" s="135" t="s">
        <v>510</v>
      </c>
      <c r="G215" s="135" t="s">
        <v>563</v>
      </c>
      <c r="H215" s="193">
        <v>1</v>
      </c>
      <c r="I215" s="193">
        <v>1</v>
      </c>
      <c r="J215" s="242">
        <v>1</v>
      </c>
      <c r="K215" s="242">
        <v>1</v>
      </c>
      <c r="L215" s="242">
        <f>SUM(H215:K215)</f>
        <v>4</v>
      </c>
      <c r="M215" s="214"/>
    </row>
    <row r="216" spans="1:13" x14ac:dyDescent="0.2">
      <c r="A216" s="330">
        <v>210</v>
      </c>
      <c r="B216" s="144" t="s">
        <v>446</v>
      </c>
      <c r="C216" s="155">
        <v>5</v>
      </c>
      <c r="D216" s="155" t="s">
        <v>10</v>
      </c>
      <c r="E216" s="34" t="s">
        <v>48</v>
      </c>
      <c r="F216" s="144" t="s">
        <v>49</v>
      </c>
      <c r="G216" s="144" t="s">
        <v>54</v>
      </c>
      <c r="H216" s="189">
        <v>1</v>
      </c>
      <c r="I216" s="189">
        <v>1</v>
      </c>
      <c r="J216" s="243">
        <v>1</v>
      </c>
      <c r="K216" s="243">
        <v>1</v>
      </c>
      <c r="L216" s="243">
        <f>SUM(H216:K216)</f>
        <v>4</v>
      </c>
      <c r="M216" s="210"/>
    </row>
    <row r="217" spans="1:13" x14ac:dyDescent="0.2">
      <c r="A217" s="330">
        <v>211</v>
      </c>
      <c r="B217" s="144" t="s">
        <v>459</v>
      </c>
      <c r="C217" s="155">
        <v>5</v>
      </c>
      <c r="D217" s="155" t="s">
        <v>10</v>
      </c>
      <c r="E217" s="34" t="s">
        <v>48</v>
      </c>
      <c r="F217" s="144" t="s">
        <v>49</v>
      </c>
      <c r="G217" s="144" t="s">
        <v>54</v>
      </c>
      <c r="H217" s="189">
        <v>1</v>
      </c>
      <c r="I217" s="189">
        <v>1</v>
      </c>
      <c r="J217" s="243">
        <v>1</v>
      </c>
      <c r="K217" s="243">
        <v>1</v>
      </c>
      <c r="L217" s="243">
        <f>SUM(H217:K217)</f>
        <v>4</v>
      </c>
      <c r="M217" s="210"/>
    </row>
    <row r="218" spans="1:13" x14ac:dyDescent="0.2">
      <c r="A218" s="331">
        <v>212</v>
      </c>
      <c r="B218" s="279" t="s">
        <v>916</v>
      </c>
      <c r="C218" s="280">
        <v>5</v>
      </c>
      <c r="D218" s="280" t="s">
        <v>10</v>
      </c>
      <c r="E218" s="281" t="s">
        <v>876</v>
      </c>
      <c r="F218" s="279" t="s">
        <v>849</v>
      </c>
      <c r="G218" s="279" t="s">
        <v>877</v>
      </c>
      <c r="H218" s="282">
        <v>1</v>
      </c>
      <c r="I218" s="282">
        <v>1</v>
      </c>
      <c r="J218" s="283">
        <v>1</v>
      </c>
      <c r="K218" s="283">
        <v>1</v>
      </c>
      <c r="L218" s="283">
        <f>SUM(H218:K218)</f>
        <v>4</v>
      </c>
      <c r="M218" s="284"/>
    </row>
    <row r="219" spans="1:13" x14ac:dyDescent="0.2">
      <c r="A219" s="330">
        <v>213</v>
      </c>
      <c r="B219" s="147" t="s">
        <v>455</v>
      </c>
      <c r="C219" s="164">
        <v>5</v>
      </c>
      <c r="D219" s="164" t="s">
        <v>10</v>
      </c>
      <c r="E219" s="128" t="s">
        <v>456</v>
      </c>
      <c r="F219" s="147" t="s">
        <v>457</v>
      </c>
      <c r="G219" s="147" t="s">
        <v>458</v>
      </c>
      <c r="H219" s="189">
        <v>1</v>
      </c>
      <c r="I219" s="189">
        <v>1</v>
      </c>
      <c r="J219" s="243">
        <v>1</v>
      </c>
      <c r="K219" s="243">
        <v>1</v>
      </c>
      <c r="L219" s="243">
        <f>SUM(H219:K219)</f>
        <v>4</v>
      </c>
      <c r="M219" s="210"/>
    </row>
    <row r="220" spans="1:13" x14ac:dyDescent="0.2">
      <c r="A220" s="330">
        <v>214</v>
      </c>
      <c r="B220" s="254" t="s">
        <v>351</v>
      </c>
      <c r="C220" s="255">
        <v>5</v>
      </c>
      <c r="D220" s="255" t="s">
        <v>10</v>
      </c>
      <c r="E220" s="256" t="s">
        <v>352</v>
      </c>
      <c r="F220" s="254" t="s">
        <v>344</v>
      </c>
      <c r="G220" s="254" t="s">
        <v>345</v>
      </c>
      <c r="H220" s="248">
        <v>1</v>
      </c>
      <c r="I220" s="248">
        <v>1</v>
      </c>
      <c r="J220" s="249">
        <v>1</v>
      </c>
      <c r="K220" s="249">
        <v>1</v>
      </c>
      <c r="L220" s="249">
        <f>SUM(H220:K220)</f>
        <v>4</v>
      </c>
      <c r="M220" s="138"/>
    </row>
    <row r="221" spans="1:13" x14ac:dyDescent="0.2">
      <c r="A221" s="330">
        <v>215</v>
      </c>
      <c r="B221" s="145" t="s">
        <v>872</v>
      </c>
      <c r="C221" s="157">
        <v>5</v>
      </c>
      <c r="D221" s="157" t="s">
        <v>10</v>
      </c>
      <c r="E221" s="44" t="s">
        <v>870</v>
      </c>
      <c r="F221" s="145" t="s">
        <v>205</v>
      </c>
      <c r="G221" s="145" t="s">
        <v>871</v>
      </c>
      <c r="H221" s="183"/>
      <c r="I221" s="183"/>
      <c r="J221" s="240"/>
      <c r="K221" s="240"/>
      <c r="L221" s="240">
        <f>SUM(H221:K221)</f>
        <v>0</v>
      </c>
      <c r="M221" s="212" t="s">
        <v>62</v>
      </c>
    </row>
    <row r="222" spans="1:13" x14ac:dyDescent="0.2">
      <c r="A222" s="330">
        <v>216</v>
      </c>
      <c r="B222" s="145" t="s">
        <v>924</v>
      </c>
      <c r="C222" s="157">
        <v>5</v>
      </c>
      <c r="D222" s="157" t="s">
        <v>10</v>
      </c>
      <c r="E222" s="44" t="s">
        <v>870</v>
      </c>
      <c r="F222" s="145" t="s">
        <v>923</v>
      </c>
      <c r="G222" s="145" t="s">
        <v>871</v>
      </c>
      <c r="H222" s="183"/>
      <c r="I222" s="183"/>
      <c r="J222" s="240"/>
      <c r="K222" s="240"/>
      <c r="L222" s="240">
        <f>SUM(H222:K222)</f>
        <v>0</v>
      </c>
      <c r="M222" s="212" t="s">
        <v>62</v>
      </c>
    </row>
    <row r="223" spans="1:13" x14ac:dyDescent="0.2">
      <c r="A223" s="332">
        <v>217</v>
      </c>
      <c r="B223" s="285" t="s">
        <v>931</v>
      </c>
      <c r="C223" s="287">
        <v>5</v>
      </c>
      <c r="D223" s="287" t="s">
        <v>10</v>
      </c>
      <c r="E223" s="290" t="s">
        <v>870</v>
      </c>
      <c r="F223" s="285" t="s">
        <v>923</v>
      </c>
      <c r="G223" s="285" t="s">
        <v>871</v>
      </c>
      <c r="H223" s="275"/>
      <c r="I223" s="275"/>
      <c r="J223" s="276"/>
      <c r="K223" s="276"/>
      <c r="L223" s="276">
        <f>SUM(H223:K223)</f>
        <v>0</v>
      </c>
      <c r="M223" s="277" t="s">
        <v>62</v>
      </c>
    </row>
    <row r="224" spans="1:13" x14ac:dyDescent="0.2">
      <c r="A224" s="330">
        <v>218</v>
      </c>
      <c r="B224" s="135" t="s">
        <v>514</v>
      </c>
      <c r="C224" s="154">
        <v>5</v>
      </c>
      <c r="D224" s="154" t="s">
        <v>53</v>
      </c>
      <c r="E224" s="35" t="s">
        <v>515</v>
      </c>
      <c r="F224" s="135" t="s">
        <v>516</v>
      </c>
      <c r="G224" s="135" t="s">
        <v>517</v>
      </c>
      <c r="H224" s="193">
        <v>0</v>
      </c>
      <c r="I224" s="193">
        <v>0</v>
      </c>
      <c r="J224" s="242">
        <v>0</v>
      </c>
      <c r="K224" s="242">
        <v>0</v>
      </c>
      <c r="L224" s="242">
        <f>SUM(H224:K224)</f>
        <v>0</v>
      </c>
      <c r="M224" s="214" t="s">
        <v>62</v>
      </c>
    </row>
    <row r="225" spans="1:13" x14ac:dyDescent="0.2">
      <c r="A225" s="330">
        <v>219</v>
      </c>
      <c r="B225" s="135" t="s">
        <v>575</v>
      </c>
      <c r="C225" s="154">
        <v>5</v>
      </c>
      <c r="D225" s="154" t="s">
        <v>53</v>
      </c>
      <c r="E225" s="35" t="s">
        <v>515</v>
      </c>
      <c r="F225" s="135" t="s">
        <v>516</v>
      </c>
      <c r="G225" s="135" t="s">
        <v>517</v>
      </c>
      <c r="H225" s="187">
        <v>0</v>
      </c>
      <c r="I225" s="187">
        <v>0</v>
      </c>
      <c r="J225" s="242">
        <v>0</v>
      </c>
      <c r="K225" s="242">
        <v>0</v>
      </c>
      <c r="L225" s="242">
        <f>SUM(H225:K225)</f>
        <v>0</v>
      </c>
      <c r="M225" s="214" t="s">
        <v>62</v>
      </c>
    </row>
    <row r="226" spans="1:13" x14ac:dyDescent="0.2">
      <c r="A226" s="330">
        <v>220</v>
      </c>
      <c r="B226" s="135" t="s">
        <v>559</v>
      </c>
      <c r="C226" s="154">
        <v>5</v>
      </c>
      <c r="D226" s="154" t="s">
        <v>53</v>
      </c>
      <c r="E226" s="35" t="s">
        <v>523</v>
      </c>
      <c r="F226" s="135" t="s">
        <v>77</v>
      </c>
      <c r="G226" s="135" t="s">
        <v>555</v>
      </c>
      <c r="H226" s="242">
        <v>0</v>
      </c>
      <c r="I226" s="242">
        <v>0</v>
      </c>
      <c r="J226" s="242">
        <v>0</v>
      </c>
      <c r="K226" s="193">
        <v>0</v>
      </c>
      <c r="L226" s="242">
        <f>SUM(H226:K226)</f>
        <v>0</v>
      </c>
      <c r="M226" s="214" t="s">
        <v>62</v>
      </c>
    </row>
    <row r="227" spans="1:13" x14ac:dyDescent="0.2">
      <c r="A227" s="330">
        <v>221</v>
      </c>
      <c r="B227" s="135" t="s">
        <v>578</v>
      </c>
      <c r="C227" s="154">
        <v>5</v>
      </c>
      <c r="D227" s="154" t="s">
        <v>53</v>
      </c>
      <c r="E227" s="35" t="s">
        <v>523</v>
      </c>
      <c r="F227" s="135" t="s">
        <v>77</v>
      </c>
      <c r="G227" s="135" t="s">
        <v>555</v>
      </c>
      <c r="H227" s="187">
        <v>0</v>
      </c>
      <c r="I227" s="187">
        <v>0</v>
      </c>
      <c r="J227" s="242">
        <v>0</v>
      </c>
      <c r="K227" s="242">
        <v>0</v>
      </c>
      <c r="L227" s="242">
        <f>SUM(H227:K227)</f>
        <v>0</v>
      </c>
      <c r="M227" s="214" t="s">
        <v>62</v>
      </c>
    </row>
    <row r="228" spans="1:13" x14ac:dyDescent="0.2">
      <c r="A228" s="330">
        <v>222</v>
      </c>
      <c r="B228" s="142" t="s">
        <v>928</v>
      </c>
      <c r="C228" s="152">
        <v>5</v>
      </c>
      <c r="D228" s="152" t="s">
        <v>10</v>
      </c>
      <c r="E228" s="43" t="s">
        <v>204</v>
      </c>
      <c r="F228" s="142" t="s">
        <v>205</v>
      </c>
      <c r="G228" s="142" t="s">
        <v>860</v>
      </c>
      <c r="H228" s="183"/>
      <c r="I228" s="183"/>
      <c r="J228" s="240"/>
      <c r="K228" s="240"/>
      <c r="L228" s="240">
        <f>SUM(H228:K228)</f>
        <v>0</v>
      </c>
      <c r="M228" s="212" t="s">
        <v>62</v>
      </c>
    </row>
    <row r="229" spans="1:13" x14ac:dyDescent="0.2">
      <c r="A229" s="330">
        <v>223</v>
      </c>
      <c r="B229" s="142" t="s">
        <v>910</v>
      </c>
      <c r="C229" s="152">
        <v>5</v>
      </c>
      <c r="D229" s="152" t="s">
        <v>10</v>
      </c>
      <c r="E229" s="43" t="s">
        <v>911</v>
      </c>
      <c r="F229" s="142" t="s">
        <v>880</v>
      </c>
      <c r="G229" s="142" t="s">
        <v>881</v>
      </c>
      <c r="H229" s="183"/>
      <c r="I229" s="183"/>
      <c r="J229" s="240"/>
      <c r="K229" s="240"/>
      <c r="L229" s="240">
        <f>SUM(H229:K229)</f>
        <v>0</v>
      </c>
      <c r="M229" s="212" t="s">
        <v>62</v>
      </c>
    </row>
    <row r="230" spans="1:13" x14ac:dyDescent="0.2">
      <c r="A230" s="330">
        <v>224</v>
      </c>
      <c r="B230" s="135" t="s">
        <v>543</v>
      </c>
      <c r="C230" s="154">
        <v>5</v>
      </c>
      <c r="D230" s="154" t="s">
        <v>53</v>
      </c>
      <c r="E230" s="35" t="s">
        <v>523</v>
      </c>
      <c r="F230" s="135" t="s">
        <v>77</v>
      </c>
      <c r="G230" s="39" t="s">
        <v>524</v>
      </c>
      <c r="H230" s="242">
        <v>0</v>
      </c>
      <c r="I230" s="242">
        <v>0</v>
      </c>
      <c r="J230" s="242">
        <v>0</v>
      </c>
      <c r="K230" s="193">
        <v>0</v>
      </c>
      <c r="L230" s="242">
        <f>SUM(H230:K230)</f>
        <v>0</v>
      </c>
      <c r="M230" s="214" t="s">
        <v>62</v>
      </c>
    </row>
    <row r="231" spans="1:13" x14ac:dyDescent="0.2">
      <c r="A231" s="330">
        <v>225</v>
      </c>
      <c r="B231" s="135" t="s">
        <v>531</v>
      </c>
      <c r="C231" s="154">
        <v>5</v>
      </c>
      <c r="D231" s="154" t="s">
        <v>53</v>
      </c>
      <c r="E231" s="35" t="s">
        <v>523</v>
      </c>
      <c r="F231" s="135" t="s">
        <v>77</v>
      </c>
      <c r="G231" s="135" t="s">
        <v>532</v>
      </c>
      <c r="H231" s="187">
        <v>0</v>
      </c>
      <c r="I231" s="187">
        <v>0</v>
      </c>
      <c r="J231" s="242">
        <v>0</v>
      </c>
      <c r="K231" s="242">
        <v>0</v>
      </c>
      <c r="L231" s="242">
        <f>SUM(H231:K231)</f>
        <v>0</v>
      </c>
      <c r="M231" s="214" t="s">
        <v>62</v>
      </c>
    </row>
    <row r="232" spans="1:13" x14ac:dyDescent="0.2">
      <c r="A232" s="330">
        <v>226</v>
      </c>
      <c r="B232" s="135" t="s">
        <v>556</v>
      </c>
      <c r="C232" s="154">
        <v>5</v>
      </c>
      <c r="D232" s="154" t="s">
        <v>53</v>
      </c>
      <c r="E232" s="35" t="s">
        <v>523</v>
      </c>
      <c r="F232" s="135" t="s">
        <v>77</v>
      </c>
      <c r="G232" s="135" t="s">
        <v>532</v>
      </c>
      <c r="H232" s="242">
        <v>0</v>
      </c>
      <c r="I232" s="242">
        <v>0</v>
      </c>
      <c r="J232" s="242">
        <v>0</v>
      </c>
      <c r="K232" s="193">
        <v>0</v>
      </c>
      <c r="L232" s="242">
        <f>SUM(H232:K232)</f>
        <v>0</v>
      </c>
      <c r="M232" s="214" t="s">
        <v>62</v>
      </c>
    </row>
    <row r="233" spans="1:13" x14ac:dyDescent="0.2">
      <c r="A233" s="330">
        <v>227</v>
      </c>
      <c r="B233" s="250" t="s">
        <v>851</v>
      </c>
      <c r="C233" s="251">
        <v>5</v>
      </c>
      <c r="D233" s="251" t="s">
        <v>53</v>
      </c>
      <c r="E233" s="252" t="s">
        <v>852</v>
      </c>
      <c r="F233" s="250" t="s">
        <v>853</v>
      </c>
      <c r="G233" s="250" t="s">
        <v>854</v>
      </c>
      <c r="H233" s="183"/>
      <c r="I233" s="183"/>
      <c r="J233" s="240"/>
      <c r="K233" s="240"/>
      <c r="L233" s="240">
        <f>SUM(H233:K233)</f>
        <v>0</v>
      </c>
      <c r="M233" s="212" t="s">
        <v>62</v>
      </c>
    </row>
    <row r="234" spans="1:13" x14ac:dyDescent="0.2">
      <c r="A234" s="330">
        <v>228</v>
      </c>
      <c r="B234" s="135" t="s">
        <v>525</v>
      </c>
      <c r="C234" s="154">
        <v>5</v>
      </c>
      <c r="D234" s="154" t="s">
        <v>53</v>
      </c>
      <c r="E234" s="35" t="s">
        <v>526</v>
      </c>
      <c r="F234" s="135" t="s">
        <v>510</v>
      </c>
      <c r="G234" s="135" t="s">
        <v>527</v>
      </c>
      <c r="H234" s="193">
        <v>0</v>
      </c>
      <c r="I234" s="193">
        <v>0</v>
      </c>
      <c r="J234" s="242">
        <v>0</v>
      </c>
      <c r="K234" s="242">
        <v>0</v>
      </c>
      <c r="L234" s="242">
        <f>SUM(H234:K234)</f>
        <v>0</v>
      </c>
      <c r="M234" s="214" t="s">
        <v>62</v>
      </c>
    </row>
    <row r="235" spans="1:13" x14ac:dyDescent="0.2">
      <c r="A235" s="330">
        <v>229</v>
      </c>
      <c r="B235" s="135" t="s">
        <v>528</v>
      </c>
      <c r="C235" s="154">
        <v>5</v>
      </c>
      <c r="D235" s="154" t="s">
        <v>53</v>
      </c>
      <c r="E235" s="35" t="s">
        <v>526</v>
      </c>
      <c r="F235" s="135" t="s">
        <v>510</v>
      </c>
      <c r="G235" s="135" t="s">
        <v>527</v>
      </c>
      <c r="H235" s="187">
        <v>0</v>
      </c>
      <c r="I235" s="187">
        <v>0</v>
      </c>
      <c r="J235" s="242">
        <v>0</v>
      </c>
      <c r="K235" s="242">
        <v>0</v>
      </c>
      <c r="L235" s="242">
        <f>SUM(H235:K235)</f>
        <v>0</v>
      </c>
      <c r="M235" s="214" t="s">
        <v>62</v>
      </c>
    </row>
    <row r="236" spans="1:13" x14ac:dyDescent="0.2">
      <c r="A236" s="330">
        <v>230</v>
      </c>
      <c r="B236" s="135" t="s">
        <v>545</v>
      </c>
      <c r="C236" s="154">
        <v>5</v>
      </c>
      <c r="D236" s="154" t="s">
        <v>53</v>
      </c>
      <c r="E236" s="35" t="s">
        <v>526</v>
      </c>
      <c r="F236" s="135" t="s">
        <v>510</v>
      </c>
      <c r="G236" s="135" t="s">
        <v>527</v>
      </c>
      <c r="H236" s="187">
        <v>0</v>
      </c>
      <c r="I236" s="187">
        <v>0</v>
      </c>
      <c r="J236" s="242">
        <v>0</v>
      </c>
      <c r="K236" s="242">
        <v>0</v>
      </c>
      <c r="L236" s="242">
        <f>SUM(H236:K236)</f>
        <v>0</v>
      </c>
      <c r="M236" s="214" t="s">
        <v>62</v>
      </c>
    </row>
    <row r="237" spans="1:13" x14ac:dyDescent="0.2">
      <c r="A237" s="330">
        <v>231</v>
      </c>
      <c r="B237" s="135" t="s">
        <v>552</v>
      </c>
      <c r="C237" s="154">
        <v>5</v>
      </c>
      <c r="D237" s="154" t="s">
        <v>53</v>
      </c>
      <c r="E237" s="35" t="s">
        <v>526</v>
      </c>
      <c r="F237" s="135" t="s">
        <v>510</v>
      </c>
      <c r="G237" s="135" t="s">
        <v>527</v>
      </c>
      <c r="H237" s="242">
        <v>0</v>
      </c>
      <c r="I237" s="242">
        <v>0</v>
      </c>
      <c r="J237" s="242">
        <v>0</v>
      </c>
      <c r="K237" s="193">
        <v>0</v>
      </c>
      <c r="L237" s="242">
        <f>SUM(H237:K237)</f>
        <v>0</v>
      </c>
      <c r="M237" s="214" t="s">
        <v>62</v>
      </c>
    </row>
    <row r="238" spans="1:13" x14ac:dyDescent="0.2">
      <c r="A238" s="330">
        <v>232</v>
      </c>
      <c r="B238" s="135" t="s">
        <v>553</v>
      </c>
      <c r="C238" s="154">
        <v>5</v>
      </c>
      <c r="D238" s="154" t="s">
        <v>53</v>
      </c>
      <c r="E238" s="35" t="s">
        <v>526</v>
      </c>
      <c r="F238" s="135" t="s">
        <v>510</v>
      </c>
      <c r="G238" s="135" t="s">
        <v>527</v>
      </c>
      <c r="H238" s="193">
        <v>0</v>
      </c>
      <c r="I238" s="193">
        <v>0</v>
      </c>
      <c r="J238" s="242">
        <v>0</v>
      </c>
      <c r="K238" s="242">
        <v>0</v>
      </c>
      <c r="L238" s="242">
        <f>SUM(H238:K238)</f>
        <v>0</v>
      </c>
      <c r="M238" s="214" t="s">
        <v>62</v>
      </c>
    </row>
    <row r="239" spans="1:13" x14ac:dyDescent="0.2">
      <c r="A239" s="330">
        <v>233</v>
      </c>
      <c r="B239" s="244" t="s">
        <v>314</v>
      </c>
      <c r="C239" s="245">
        <v>5</v>
      </c>
      <c r="D239" s="245" t="s">
        <v>10</v>
      </c>
      <c r="E239" s="246" t="s">
        <v>315</v>
      </c>
      <c r="F239" s="244" t="s">
        <v>316</v>
      </c>
      <c r="G239" s="244" t="s">
        <v>317</v>
      </c>
      <c r="H239" s="249"/>
      <c r="I239" s="249"/>
      <c r="J239" s="249"/>
      <c r="K239" s="249"/>
      <c r="L239" s="249">
        <f>SUM(H239:K239)</f>
        <v>0</v>
      </c>
      <c r="M239" s="138" t="s">
        <v>62</v>
      </c>
    </row>
    <row r="240" spans="1:13" x14ac:dyDescent="0.2">
      <c r="A240" s="330">
        <v>234</v>
      </c>
      <c r="B240" s="142" t="s">
        <v>915</v>
      </c>
      <c r="C240" s="152">
        <v>5</v>
      </c>
      <c r="D240" s="152" t="s">
        <v>53</v>
      </c>
      <c r="E240" s="43" t="s">
        <v>885</v>
      </c>
      <c r="F240" s="142" t="s">
        <v>205</v>
      </c>
      <c r="G240" s="142" t="s">
        <v>886</v>
      </c>
      <c r="H240" s="183"/>
      <c r="I240" s="183"/>
      <c r="J240" s="240"/>
      <c r="K240" s="240"/>
      <c r="L240" s="240">
        <f>SUM(H240:K240)</f>
        <v>0</v>
      </c>
      <c r="M240" s="212" t="s">
        <v>62</v>
      </c>
    </row>
    <row r="241" spans="1:13" x14ac:dyDescent="0.2">
      <c r="A241" s="330">
        <v>235</v>
      </c>
      <c r="B241" s="143" t="s">
        <v>648</v>
      </c>
      <c r="C241" s="153">
        <v>5</v>
      </c>
      <c r="D241" s="153" t="s">
        <v>10</v>
      </c>
      <c r="E241" s="168" t="s">
        <v>649</v>
      </c>
      <c r="F241" s="143" t="s">
        <v>651</v>
      </c>
      <c r="G241" s="143" t="s">
        <v>650</v>
      </c>
      <c r="H241" s="185"/>
      <c r="I241" s="185"/>
      <c r="J241" s="241"/>
      <c r="K241" s="241"/>
      <c r="L241" s="241">
        <f>SUM(H241:K241)</f>
        <v>0</v>
      </c>
      <c r="M241" s="213" t="s">
        <v>62</v>
      </c>
    </row>
    <row r="242" spans="1:13" x14ac:dyDescent="0.2">
      <c r="A242" s="330">
        <v>236</v>
      </c>
      <c r="B242" s="143" t="s">
        <v>673</v>
      </c>
      <c r="C242" s="153">
        <v>5</v>
      </c>
      <c r="D242" s="153" t="s">
        <v>10</v>
      </c>
      <c r="E242" s="168" t="s">
        <v>649</v>
      </c>
      <c r="F242" s="143" t="s">
        <v>651</v>
      </c>
      <c r="G242" s="143" t="s">
        <v>650</v>
      </c>
      <c r="H242" s="185">
        <v>0</v>
      </c>
      <c r="I242" s="185">
        <v>0</v>
      </c>
      <c r="J242" s="241">
        <v>0</v>
      </c>
      <c r="K242" s="241">
        <v>0</v>
      </c>
      <c r="L242" s="241">
        <f>SUM(H242:K242)</f>
        <v>0</v>
      </c>
      <c r="M242" s="213" t="s">
        <v>62</v>
      </c>
    </row>
    <row r="243" spans="1:13" x14ac:dyDescent="0.2">
      <c r="A243" s="330">
        <v>237</v>
      </c>
      <c r="B243" s="143" t="s">
        <v>747</v>
      </c>
      <c r="C243" s="153">
        <v>5</v>
      </c>
      <c r="D243" s="153" t="s">
        <v>10</v>
      </c>
      <c r="E243" s="168" t="s">
        <v>649</v>
      </c>
      <c r="F243" s="143" t="s">
        <v>651</v>
      </c>
      <c r="G243" s="143" t="s">
        <v>650</v>
      </c>
      <c r="H243" s="185">
        <v>0</v>
      </c>
      <c r="I243" s="185">
        <v>0</v>
      </c>
      <c r="J243" s="241">
        <v>0</v>
      </c>
      <c r="K243" s="241">
        <v>0</v>
      </c>
      <c r="L243" s="241">
        <f>SUM(H243:K243)</f>
        <v>0</v>
      </c>
      <c r="M243" s="213" t="s">
        <v>62</v>
      </c>
    </row>
    <row r="244" spans="1:13" x14ac:dyDescent="0.2">
      <c r="A244" s="330">
        <v>238</v>
      </c>
      <c r="B244" s="143" t="s">
        <v>665</v>
      </c>
      <c r="C244" s="153">
        <v>5</v>
      </c>
      <c r="D244" s="153" t="s">
        <v>53</v>
      </c>
      <c r="E244" s="127" t="s">
        <v>666</v>
      </c>
      <c r="F244" s="143" t="s">
        <v>651</v>
      </c>
      <c r="G244" s="291" t="s">
        <v>667</v>
      </c>
      <c r="H244" s="185">
        <v>0</v>
      </c>
      <c r="I244" s="185">
        <v>0</v>
      </c>
      <c r="J244" s="241">
        <v>0</v>
      </c>
      <c r="K244" s="241">
        <v>0</v>
      </c>
      <c r="L244" s="241">
        <f>SUM(H244:K244)</f>
        <v>0</v>
      </c>
      <c r="M244" s="213" t="s">
        <v>62</v>
      </c>
    </row>
    <row r="245" spans="1:13" x14ac:dyDescent="0.2">
      <c r="A245" s="330">
        <v>239</v>
      </c>
      <c r="B245" s="143" t="s">
        <v>697</v>
      </c>
      <c r="C245" s="153">
        <v>5</v>
      </c>
      <c r="D245" s="153" t="s">
        <v>10</v>
      </c>
      <c r="E245" s="127" t="s">
        <v>134</v>
      </c>
      <c r="F245" s="143" t="s">
        <v>651</v>
      </c>
      <c r="G245" s="143" t="s">
        <v>135</v>
      </c>
      <c r="H245" s="185">
        <v>0</v>
      </c>
      <c r="I245" s="185">
        <v>0</v>
      </c>
      <c r="J245" s="241">
        <v>0</v>
      </c>
      <c r="K245" s="241">
        <v>0</v>
      </c>
      <c r="L245" s="241">
        <f>SUM(H245:K245)</f>
        <v>0</v>
      </c>
      <c r="M245" s="213" t="s">
        <v>62</v>
      </c>
    </row>
    <row r="246" spans="1:13" x14ac:dyDescent="0.2">
      <c r="A246" s="330">
        <v>240</v>
      </c>
      <c r="B246" s="143" t="s">
        <v>737</v>
      </c>
      <c r="C246" s="153">
        <v>5</v>
      </c>
      <c r="D246" s="153" t="s">
        <v>10</v>
      </c>
      <c r="E246" s="127" t="s">
        <v>134</v>
      </c>
      <c r="F246" s="143" t="s">
        <v>651</v>
      </c>
      <c r="G246" s="143" t="s">
        <v>135</v>
      </c>
      <c r="H246" s="185">
        <v>0</v>
      </c>
      <c r="I246" s="185">
        <v>0</v>
      </c>
      <c r="J246" s="241">
        <v>0</v>
      </c>
      <c r="K246" s="241">
        <v>0</v>
      </c>
      <c r="L246" s="241">
        <f>SUM(H246:K246)</f>
        <v>0</v>
      </c>
      <c r="M246" s="213" t="s">
        <v>62</v>
      </c>
    </row>
    <row r="247" spans="1:13" x14ac:dyDescent="0.2">
      <c r="A247" s="330">
        <v>241</v>
      </c>
      <c r="B247" s="143" t="s">
        <v>328</v>
      </c>
      <c r="C247" s="153">
        <v>5</v>
      </c>
      <c r="D247" s="153" t="s">
        <v>10</v>
      </c>
      <c r="E247" s="127" t="s">
        <v>134</v>
      </c>
      <c r="F247" s="143" t="s">
        <v>651</v>
      </c>
      <c r="G247" s="143" t="s">
        <v>677</v>
      </c>
      <c r="H247" s="185">
        <v>0</v>
      </c>
      <c r="I247" s="185">
        <v>0</v>
      </c>
      <c r="J247" s="241">
        <v>0</v>
      </c>
      <c r="K247" s="241">
        <v>0</v>
      </c>
      <c r="L247" s="241">
        <f>SUM(H247:K247)</f>
        <v>0</v>
      </c>
      <c r="M247" s="213" t="s">
        <v>62</v>
      </c>
    </row>
    <row r="248" spans="1:13" x14ac:dyDescent="0.2">
      <c r="A248" s="330">
        <v>242</v>
      </c>
      <c r="B248" s="143" t="s">
        <v>746</v>
      </c>
      <c r="C248" s="153">
        <v>5</v>
      </c>
      <c r="D248" s="153" t="s">
        <v>10</v>
      </c>
      <c r="E248" s="127" t="s">
        <v>693</v>
      </c>
      <c r="F248" s="143" t="s">
        <v>651</v>
      </c>
      <c r="G248" s="143" t="s">
        <v>694</v>
      </c>
      <c r="H248" s="185">
        <v>0</v>
      </c>
      <c r="I248" s="185">
        <v>0</v>
      </c>
      <c r="J248" s="241">
        <v>0</v>
      </c>
      <c r="K248" s="241">
        <v>0</v>
      </c>
      <c r="L248" s="241">
        <f>SUM(H248:K248)</f>
        <v>0</v>
      </c>
      <c r="M248" s="213" t="s">
        <v>62</v>
      </c>
    </row>
    <row r="249" spans="1:13" x14ac:dyDescent="0.2">
      <c r="A249" s="330">
        <v>243</v>
      </c>
      <c r="B249" s="135" t="s">
        <v>577</v>
      </c>
      <c r="C249" s="154">
        <v>5</v>
      </c>
      <c r="D249" s="154" t="s">
        <v>53</v>
      </c>
      <c r="E249" s="38" t="s">
        <v>562</v>
      </c>
      <c r="F249" s="135" t="s">
        <v>510</v>
      </c>
      <c r="G249" s="135" t="s">
        <v>563</v>
      </c>
      <c r="H249" s="193">
        <v>0</v>
      </c>
      <c r="I249" s="193">
        <v>0</v>
      </c>
      <c r="J249" s="242">
        <v>0</v>
      </c>
      <c r="K249" s="242">
        <v>0</v>
      </c>
      <c r="L249" s="242">
        <f>SUM(H249:K249)</f>
        <v>0</v>
      </c>
      <c r="M249" s="214" t="s">
        <v>62</v>
      </c>
    </row>
    <row r="250" spans="1:13" x14ac:dyDescent="0.2">
      <c r="A250" s="330">
        <v>244</v>
      </c>
      <c r="B250" s="142" t="s">
        <v>847</v>
      </c>
      <c r="C250" s="152">
        <v>5</v>
      </c>
      <c r="D250" s="152" t="s">
        <v>10</v>
      </c>
      <c r="E250" s="170" t="s">
        <v>848</v>
      </c>
      <c r="F250" s="142" t="s">
        <v>849</v>
      </c>
      <c r="G250" s="142" t="s">
        <v>850</v>
      </c>
      <c r="H250" s="183"/>
      <c r="I250" s="183"/>
      <c r="J250" s="240"/>
      <c r="K250" s="240"/>
      <c r="L250" s="240">
        <f>SUM(H250:K250)</f>
        <v>0</v>
      </c>
      <c r="M250" s="212" t="s">
        <v>62</v>
      </c>
    </row>
    <row r="251" spans="1:13" ht="13.5" thickBot="1" x14ac:dyDescent="0.25">
      <c r="A251" s="333">
        <v>245</v>
      </c>
      <c r="B251" s="226" t="s">
        <v>920</v>
      </c>
      <c r="C251" s="227">
        <v>5</v>
      </c>
      <c r="D251" s="227" t="s">
        <v>10</v>
      </c>
      <c r="E251" s="289" t="s">
        <v>848</v>
      </c>
      <c r="F251" s="226" t="s">
        <v>849</v>
      </c>
      <c r="G251" s="226" t="s">
        <v>850</v>
      </c>
      <c r="H251" s="228"/>
      <c r="I251" s="228"/>
      <c r="J251" s="264"/>
      <c r="K251" s="264"/>
      <c r="L251" s="264">
        <f>SUM(H251:K251)</f>
        <v>0</v>
      </c>
      <c r="M251" s="231" t="s">
        <v>62</v>
      </c>
    </row>
    <row r="254" spans="1:13" x14ac:dyDescent="0.2">
      <c r="H254" s="232" t="s">
        <v>1049</v>
      </c>
    </row>
    <row r="255" spans="1:13" x14ac:dyDescent="0.2">
      <c r="H255" s="58" t="s">
        <v>1050</v>
      </c>
    </row>
  </sheetData>
  <autoFilter ref="A6:M6"/>
  <mergeCells count="2">
    <mergeCell ref="A3:M3"/>
    <mergeCell ref="A4:M4"/>
  </mergeCells>
  <printOptions horizontalCentered="1" verticalCentered="1"/>
  <pageMargins left="0" right="0" top="0.5" bottom="0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workbookViewId="0">
      <selection activeCell="A6" sqref="A6:M6"/>
    </sheetView>
  </sheetViews>
  <sheetFormatPr defaultRowHeight="12.75" x14ac:dyDescent="0.2"/>
  <cols>
    <col min="1" max="1" width="3.85546875" customWidth="1"/>
    <col min="2" max="2" width="22.7109375" customWidth="1"/>
    <col min="3" max="3" width="5.28515625" customWidth="1"/>
    <col min="4" max="4" width="5.5703125" customWidth="1"/>
    <col min="5" max="5" width="32.42578125" customWidth="1"/>
    <col min="6" max="6" width="15.42578125" customWidth="1"/>
    <col min="7" max="7" width="17.42578125" customWidth="1"/>
    <col min="8" max="9" width="7.28515625" customWidth="1"/>
    <col min="10" max="10" width="6.85546875" customWidth="1"/>
    <col min="11" max="12" width="7.140625" customWidth="1"/>
    <col min="13" max="13" width="6.5703125" customWidth="1"/>
  </cols>
  <sheetData>
    <row r="1" spans="1:16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5.75" x14ac:dyDescent="0.25">
      <c r="A3" s="339" t="s">
        <v>1044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7"/>
      <c r="O3" s="337"/>
      <c r="P3" s="337"/>
    </row>
    <row r="4" spans="1:16" ht="15.75" x14ac:dyDescent="0.25">
      <c r="A4" s="339" t="s">
        <v>1045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7"/>
      <c r="O4" s="337"/>
      <c r="P4" s="337"/>
    </row>
    <row r="5" spans="1:16" x14ac:dyDescent="0.2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</row>
    <row r="6" spans="1:16" ht="25.5" x14ac:dyDescent="0.2">
      <c r="A6" s="2" t="s">
        <v>0</v>
      </c>
      <c r="B6" s="235" t="s">
        <v>1</v>
      </c>
      <c r="C6" s="342" t="s">
        <v>2</v>
      </c>
      <c r="D6" s="342" t="s">
        <v>3</v>
      </c>
      <c r="E6" s="235" t="s">
        <v>6</v>
      </c>
      <c r="F6" s="235" t="s">
        <v>7</v>
      </c>
      <c r="G6" s="235" t="s">
        <v>8</v>
      </c>
      <c r="H6" s="340" t="s">
        <v>290</v>
      </c>
      <c r="I6" s="340" t="s">
        <v>291</v>
      </c>
      <c r="J6" s="340" t="s">
        <v>292</v>
      </c>
      <c r="K6" s="340" t="s">
        <v>293</v>
      </c>
      <c r="L6" s="341" t="s">
        <v>43</v>
      </c>
      <c r="M6" s="238" t="s">
        <v>1048</v>
      </c>
      <c r="N6" s="58"/>
      <c r="O6" s="58"/>
      <c r="P6" s="58"/>
    </row>
    <row r="7" spans="1:16" x14ac:dyDescent="0.2">
      <c r="A7" s="1">
        <v>1</v>
      </c>
      <c r="B7" s="215" t="s">
        <v>474</v>
      </c>
      <c r="C7" s="216">
        <v>6</v>
      </c>
      <c r="D7" s="216" t="s">
        <v>53</v>
      </c>
      <c r="E7" s="217" t="s">
        <v>436</v>
      </c>
      <c r="F7" s="215" t="s">
        <v>49</v>
      </c>
      <c r="G7" s="215" t="s">
        <v>437</v>
      </c>
      <c r="H7" s="218">
        <v>4</v>
      </c>
      <c r="I7" s="218">
        <v>8</v>
      </c>
      <c r="J7" s="266">
        <v>10</v>
      </c>
      <c r="K7" s="266">
        <v>10</v>
      </c>
      <c r="L7" s="266">
        <f>SUM(H7:K7)</f>
        <v>32</v>
      </c>
      <c r="M7" s="267" t="s">
        <v>1047</v>
      </c>
    </row>
    <row r="8" spans="1:16" x14ac:dyDescent="0.2">
      <c r="A8" s="1">
        <v>2</v>
      </c>
      <c r="B8" s="143" t="s">
        <v>758</v>
      </c>
      <c r="C8" s="153">
        <v>6</v>
      </c>
      <c r="D8" s="153" t="s">
        <v>10</v>
      </c>
      <c r="E8" s="127" t="s">
        <v>649</v>
      </c>
      <c r="F8" s="143" t="s">
        <v>651</v>
      </c>
      <c r="G8" s="143" t="s">
        <v>759</v>
      </c>
      <c r="H8" s="185">
        <v>3</v>
      </c>
      <c r="I8" s="185">
        <v>10</v>
      </c>
      <c r="J8" s="241">
        <v>9</v>
      </c>
      <c r="K8" s="241">
        <v>7</v>
      </c>
      <c r="L8" s="241">
        <f>SUM(H8:K8)</f>
        <v>29</v>
      </c>
      <c r="M8" s="213" t="s">
        <v>1047</v>
      </c>
    </row>
    <row r="9" spans="1:16" x14ac:dyDescent="0.2">
      <c r="A9" s="1">
        <v>3</v>
      </c>
      <c r="B9" s="142" t="s">
        <v>942</v>
      </c>
      <c r="C9" s="152">
        <v>6</v>
      </c>
      <c r="D9" s="152" t="s">
        <v>943</v>
      </c>
      <c r="E9" s="43" t="s">
        <v>204</v>
      </c>
      <c r="F9" s="142" t="s">
        <v>205</v>
      </c>
      <c r="G9" s="142" t="s">
        <v>206</v>
      </c>
      <c r="H9" s="183">
        <v>1</v>
      </c>
      <c r="I9" s="183">
        <v>6</v>
      </c>
      <c r="J9" s="240">
        <v>10</v>
      </c>
      <c r="K9" s="240">
        <v>10</v>
      </c>
      <c r="L9" s="240">
        <f>SUM(H9:K9)</f>
        <v>27</v>
      </c>
      <c r="M9" s="212" t="s">
        <v>1047</v>
      </c>
    </row>
    <row r="10" spans="1:16" x14ac:dyDescent="0.2">
      <c r="A10" s="1">
        <v>4</v>
      </c>
      <c r="B10" s="143" t="s">
        <v>328</v>
      </c>
      <c r="C10" s="153">
        <v>6</v>
      </c>
      <c r="D10" s="153" t="s">
        <v>10</v>
      </c>
      <c r="E10" s="127" t="s">
        <v>649</v>
      </c>
      <c r="F10" s="143" t="s">
        <v>651</v>
      </c>
      <c r="G10" s="143" t="s">
        <v>759</v>
      </c>
      <c r="H10" s="185">
        <v>1.5</v>
      </c>
      <c r="I10" s="185">
        <v>10</v>
      </c>
      <c r="J10" s="241">
        <v>10</v>
      </c>
      <c r="K10" s="241">
        <v>5</v>
      </c>
      <c r="L10" s="241">
        <f>SUM(H10:K10)</f>
        <v>26.5</v>
      </c>
      <c r="M10" s="213" t="s">
        <v>1047</v>
      </c>
    </row>
    <row r="11" spans="1:16" x14ac:dyDescent="0.2">
      <c r="A11" s="1">
        <v>5</v>
      </c>
      <c r="B11" s="244" t="s">
        <v>369</v>
      </c>
      <c r="C11" s="245">
        <v>6</v>
      </c>
      <c r="D11" s="245" t="s">
        <v>10</v>
      </c>
      <c r="E11" s="246" t="s">
        <v>312</v>
      </c>
      <c r="F11" s="244" t="s">
        <v>15</v>
      </c>
      <c r="G11" s="244" t="s">
        <v>313</v>
      </c>
      <c r="H11" s="248">
        <v>2</v>
      </c>
      <c r="I11" s="248">
        <v>10</v>
      </c>
      <c r="J11" s="249">
        <v>8</v>
      </c>
      <c r="K11" s="248">
        <v>5</v>
      </c>
      <c r="L11" s="249">
        <f>SUM(H11:K11)</f>
        <v>25</v>
      </c>
      <c r="M11" s="138" t="s">
        <v>1047</v>
      </c>
    </row>
    <row r="12" spans="1:16" x14ac:dyDescent="0.2">
      <c r="A12" s="1">
        <v>6</v>
      </c>
      <c r="B12" s="244" t="s">
        <v>370</v>
      </c>
      <c r="C12" s="245">
        <v>6</v>
      </c>
      <c r="D12" s="245" t="s">
        <v>10</v>
      </c>
      <c r="E12" s="246" t="s">
        <v>312</v>
      </c>
      <c r="F12" s="244" t="s">
        <v>15</v>
      </c>
      <c r="G12" s="244" t="s">
        <v>313</v>
      </c>
      <c r="H12" s="248">
        <v>3</v>
      </c>
      <c r="I12" s="248">
        <v>10</v>
      </c>
      <c r="J12" s="249">
        <v>3</v>
      </c>
      <c r="K12" s="248">
        <v>9</v>
      </c>
      <c r="L12" s="249">
        <f>SUM(H12:K12)</f>
        <v>25</v>
      </c>
      <c r="M12" s="138" t="s">
        <v>1047</v>
      </c>
    </row>
    <row r="13" spans="1:16" x14ac:dyDescent="0.2">
      <c r="A13" s="1">
        <v>7</v>
      </c>
      <c r="B13" s="135" t="s">
        <v>604</v>
      </c>
      <c r="C13" s="154">
        <v>6</v>
      </c>
      <c r="D13" s="154" t="s">
        <v>53</v>
      </c>
      <c r="E13" s="35" t="s">
        <v>523</v>
      </c>
      <c r="F13" s="135" t="s">
        <v>77</v>
      </c>
      <c r="G13" s="39" t="s">
        <v>524</v>
      </c>
      <c r="H13" s="193">
        <v>1</v>
      </c>
      <c r="I13" s="193">
        <v>10</v>
      </c>
      <c r="J13" s="242">
        <v>4</v>
      </c>
      <c r="K13" s="242">
        <v>7</v>
      </c>
      <c r="L13" s="242">
        <f>SUM(H13:K13)</f>
        <v>22</v>
      </c>
      <c r="M13" s="214" t="s">
        <v>1047</v>
      </c>
    </row>
    <row r="14" spans="1:16" x14ac:dyDescent="0.2">
      <c r="A14" s="1">
        <v>8</v>
      </c>
      <c r="B14" s="143" t="s">
        <v>797</v>
      </c>
      <c r="C14" s="153">
        <v>6</v>
      </c>
      <c r="D14" s="153" t="s">
        <v>10</v>
      </c>
      <c r="E14" s="127" t="s">
        <v>656</v>
      </c>
      <c r="F14" s="143" t="s">
        <v>651</v>
      </c>
      <c r="G14" s="143" t="s">
        <v>663</v>
      </c>
      <c r="H14" s="185">
        <v>2</v>
      </c>
      <c r="I14" s="185">
        <v>10</v>
      </c>
      <c r="J14" s="241">
        <v>5.5</v>
      </c>
      <c r="K14" s="241">
        <v>4</v>
      </c>
      <c r="L14" s="241">
        <f>SUM(H14:K14)</f>
        <v>21.5</v>
      </c>
      <c r="M14" s="213" t="s">
        <v>1047</v>
      </c>
    </row>
    <row r="15" spans="1:16" x14ac:dyDescent="0.2">
      <c r="A15" s="1">
        <v>9</v>
      </c>
      <c r="B15" s="144" t="s">
        <v>477</v>
      </c>
      <c r="C15" s="155">
        <v>6</v>
      </c>
      <c r="D15" s="155" t="s">
        <v>53</v>
      </c>
      <c r="E15" s="34" t="s">
        <v>436</v>
      </c>
      <c r="F15" s="144" t="s">
        <v>49</v>
      </c>
      <c r="G15" s="144" t="s">
        <v>437</v>
      </c>
      <c r="H15" s="189">
        <v>3</v>
      </c>
      <c r="I15" s="189">
        <v>10</v>
      </c>
      <c r="J15" s="243">
        <v>5</v>
      </c>
      <c r="K15" s="243">
        <v>2</v>
      </c>
      <c r="L15" s="243">
        <f>SUM(H15:K15)</f>
        <v>20</v>
      </c>
      <c r="M15" s="210" t="s">
        <v>1047</v>
      </c>
    </row>
    <row r="16" spans="1:16" x14ac:dyDescent="0.2">
      <c r="A16" s="1">
        <v>10</v>
      </c>
      <c r="B16" s="142" t="s">
        <v>939</v>
      </c>
      <c r="C16" s="152">
        <v>6</v>
      </c>
      <c r="D16" s="152" t="s">
        <v>10</v>
      </c>
      <c r="E16" s="170" t="s">
        <v>867</v>
      </c>
      <c r="F16" s="142" t="s">
        <v>205</v>
      </c>
      <c r="G16" s="142" t="s">
        <v>935</v>
      </c>
      <c r="H16" s="183">
        <v>4</v>
      </c>
      <c r="I16" s="183">
        <v>10</v>
      </c>
      <c r="J16" s="240">
        <v>3</v>
      </c>
      <c r="K16" s="240">
        <v>2</v>
      </c>
      <c r="L16" s="240">
        <f>SUM(H16:K16)</f>
        <v>19</v>
      </c>
      <c r="M16" s="212" t="s">
        <v>1047</v>
      </c>
    </row>
    <row r="17" spans="1:13" x14ac:dyDescent="0.2">
      <c r="A17" s="1">
        <v>11</v>
      </c>
      <c r="B17" s="143" t="s">
        <v>788</v>
      </c>
      <c r="C17" s="153">
        <v>6</v>
      </c>
      <c r="D17" s="153" t="s">
        <v>10</v>
      </c>
      <c r="E17" s="127" t="s">
        <v>680</v>
      </c>
      <c r="F17" s="143" t="s">
        <v>682</v>
      </c>
      <c r="G17" s="143" t="s">
        <v>681</v>
      </c>
      <c r="H17" s="185">
        <v>3</v>
      </c>
      <c r="I17" s="185">
        <v>6</v>
      </c>
      <c r="J17" s="241">
        <v>8.5</v>
      </c>
      <c r="K17" s="241">
        <v>1</v>
      </c>
      <c r="L17" s="241">
        <f>SUM(H17:K17)</f>
        <v>18.5</v>
      </c>
      <c r="M17" s="213" t="s">
        <v>1047</v>
      </c>
    </row>
    <row r="18" spans="1:13" x14ac:dyDescent="0.2">
      <c r="A18" s="1">
        <v>12</v>
      </c>
      <c r="B18" s="143" t="s">
        <v>762</v>
      </c>
      <c r="C18" s="153">
        <v>6</v>
      </c>
      <c r="D18" s="153" t="s">
        <v>53</v>
      </c>
      <c r="E18" s="127" t="s">
        <v>656</v>
      </c>
      <c r="F18" s="143" t="s">
        <v>651</v>
      </c>
      <c r="G18" s="143" t="s">
        <v>704</v>
      </c>
      <c r="H18" s="185">
        <v>1.5</v>
      </c>
      <c r="I18" s="185">
        <v>6</v>
      </c>
      <c r="J18" s="241">
        <v>10</v>
      </c>
      <c r="K18" s="241">
        <v>1</v>
      </c>
      <c r="L18" s="241">
        <f>SUM(H18:K18)</f>
        <v>18.5</v>
      </c>
      <c r="M18" s="213" t="s">
        <v>1047</v>
      </c>
    </row>
    <row r="19" spans="1:13" x14ac:dyDescent="0.2">
      <c r="A19" s="1">
        <v>13</v>
      </c>
      <c r="B19" s="135" t="s">
        <v>603</v>
      </c>
      <c r="C19" s="154">
        <v>6</v>
      </c>
      <c r="D19" s="154" t="s">
        <v>53</v>
      </c>
      <c r="E19" s="35" t="s">
        <v>523</v>
      </c>
      <c r="F19" s="135" t="s">
        <v>77</v>
      </c>
      <c r="G19" s="39" t="s">
        <v>524</v>
      </c>
      <c r="H19" s="242">
        <v>3</v>
      </c>
      <c r="I19" s="242">
        <v>10</v>
      </c>
      <c r="J19" s="242">
        <v>4</v>
      </c>
      <c r="K19" s="193">
        <v>1</v>
      </c>
      <c r="L19" s="242">
        <f>SUM(H19:K19)</f>
        <v>18</v>
      </c>
      <c r="M19" s="214" t="s">
        <v>1047</v>
      </c>
    </row>
    <row r="20" spans="1:13" x14ac:dyDescent="0.2">
      <c r="A20" s="1">
        <v>14</v>
      </c>
      <c r="B20" s="142" t="s">
        <v>940</v>
      </c>
      <c r="C20" s="152">
        <v>6</v>
      </c>
      <c r="D20" s="152" t="s">
        <v>53</v>
      </c>
      <c r="E20" s="43" t="s">
        <v>885</v>
      </c>
      <c r="F20" s="142" t="s">
        <v>205</v>
      </c>
      <c r="G20" s="142" t="s">
        <v>886</v>
      </c>
      <c r="H20" s="183">
        <v>3</v>
      </c>
      <c r="I20" s="183">
        <v>9</v>
      </c>
      <c r="J20" s="240">
        <v>1</v>
      </c>
      <c r="K20" s="240">
        <v>5</v>
      </c>
      <c r="L20" s="240">
        <f>SUM(H20:K20)</f>
        <v>18</v>
      </c>
      <c r="M20" s="212" t="s">
        <v>1047</v>
      </c>
    </row>
    <row r="21" spans="1:13" x14ac:dyDescent="0.2">
      <c r="A21" s="1">
        <v>15</v>
      </c>
      <c r="B21" s="143" t="s">
        <v>791</v>
      </c>
      <c r="C21" s="153">
        <v>6</v>
      </c>
      <c r="D21" s="153" t="s">
        <v>10</v>
      </c>
      <c r="E21" s="127" t="s">
        <v>656</v>
      </c>
      <c r="F21" s="143" t="s">
        <v>651</v>
      </c>
      <c r="G21" s="143" t="s">
        <v>663</v>
      </c>
      <c r="H21" s="185">
        <v>1</v>
      </c>
      <c r="I21" s="185">
        <v>10</v>
      </c>
      <c r="J21" s="241">
        <v>2</v>
      </c>
      <c r="K21" s="241">
        <v>4</v>
      </c>
      <c r="L21" s="241">
        <f>SUM(H21:K21)</f>
        <v>17</v>
      </c>
      <c r="M21" s="213" t="s">
        <v>1047</v>
      </c>
    </row>
    <row r="22" spans="1:13" x14ac:dyDescent="0.2">
      <c r="A22" s="1">
        <v>16</v>
      </c>
      <c r="B22" s="142" t="s">
        <v>944</v>
      </c>
      <c r="C22" s="152">
        <v>6</v>
      </c>
      <c r="D22" s="152" t="s">
        <v>10</v>
      </c>
      <c r="E22" s="43" t="s">
        <v>204</v>
      </c>
      <c r="F22" s="142" t="s">
        <v>205</v>
      </c>
      <c r="G22" s="142" t="s">
        <v>206</v>
      </c>
      <c r="H22" s="183">
        <v>3</v>
      </c>
      <c r="I22" s="183">
        <v>8</v>
      </c>
      <c r="J22" s="240">
        <v>2</v>
      </c>
      <c r="K22" s="240">
        <v>4</v>
      </c>
      <c r="L22" s="240">
        <f>SUM(H22:K22)</f>
        <v>17</v>
      </c>
      <c r="M22" s="212" t="s">
        <v>1047</v>
      </c>
    </row>
    <row r="23" spans="1:13" x14ac:dyDescent="0.2">
      <c r="A23" s="1">
        <v>17</v>
      </c>
      <c r="B23" s="144" t="s">
        <v>475</v>
      </c>
      <c r="C23" s="155">
        <v>6</v>
      </c>
      <c r="D23" s="155" t="s">
        <v>10</v>
      </c>
      <c r="E23" s="34" t="s">
        <v>48</v>
      </c>
      <c r="F23" s="144" t="s">
        <v>49</v>
      </c>
      <c r="G23" s="144" t="s">
        <v>439</v>
      </c>
      <c r="H23" s="189">
        <v>2</v>
      </c>
      <c r="I23" s="189">
        <v>8</v>
      </c>
      <c r="J23" s="243">
        <v>4</v>
      </c>
      <c r="K23" s="243">
        <v>2</v>
      </c>
      <c r="L23" s="243">
        <f>SUM(H23:K23)</f>
        <v>16</v>
      </c>
      <c r="M23" s="210" t="s">
        <v>1047</v>
      </c>
    </row>
    <row r="24" spans="1:13" x14ac:dyDescent="0.2">
      <c r="A24" s="1">
        <v>18</v>
      </c>
      <c r="B24" s="142" t="s">
        <v>934</v>
      </c>
      <c r="C24" s="152">
        <v>6</v>
      </c>
      <c r="D24" s="152" t="s">
        <v>10</v>
      </c>
      <c r="E24" s="170" t="s">
        <v>867</v>
      </c>
      <c r="F24" s="142" t="s">
        <v>205</v>
      </c>
      <c r="G24" s="142" t="s">
        <v>935</v>
      </c>
      <c r="H24" s="183">
        <v>2</v>
      </c>
      <c r="I24" s="183">
        <v>8</v>
      </c>
      <c r="J24" s="240">
        <v>2</v>
      </c>
      <c r="K24" s="240">
        <v>4</v>
      </c>
      <c r="L24" s="240">
        <f>SUM(H24:K24)</f>
        <v>16</v>
      </c>
      <c r="M24" s="212" t="s">
        <v>1047</v>
      </c>
    </row>
    <row r="25" spans="1:13" x14ac:dyDescent="0.2">
      <c r="A25" s="1">
        <v>19</v>
      </c>
      <c r="B25" s="142" t="s">
        <v>950</v>
      </c>
      <c r="C25" s="152">
        <v>6</v>
      </c>
      <c r="D25" s="152" t="s">
        <v>10</v>
      </c>
      <c r="E25" s="43" t="s">
        <v>204</v>
      </c>
      <c r="F25" s="142" t="s">
        <v>205</v>
      </c>
      <c r="G25" s="142" t="s">
        <v>206</v>
      </c>
      <c r="H25" s="183">
        <v>1</v>
      </c>
      <c r="I25" s="183">
        <v>1</v>
      </c>
      <c r="J25" s="240">
        <v>10</v>
      </c>
      <c r="K25" s="240">
        <v>4</v>
      </c>
      <c r="L25" s="240">
        <f>SUM(H25:K25)</f>
        <v>16</v>
      </c>
      <c r="M25" s="212" t="s">
        <v>1047</v>
      </c>
    </row>
    <row r="26" spans="1:13" x14ac:dyDescent="0.2">
      <c r="A26" s="1">
        <v>20</v>
      </c>
      <c r="B26" s="143" t="s">
        <v>768</v>
      </c>
      <c r="C26" s="153">
        <v>6</v>
      </c>
      <c r="D26" s="153" t="s">
        <v>10</v>
      </c>
      <c r="E26" s="127" t="s">
        <v>656</v>
      </c>
      <c r="F26" s="143" t="s">
        <v>651</v>
      </c>
      <c r="G26" s="143" t="s">
        <v>663</v>
      </c>
      <c r="H26" s="185">
        <v>2</v>
      </c>
      <c r="I26" s="185">
        <v>9</v>
      </c>
      <c r="J26" s="241">
        <v>2.5</v>
      </c>
      <c r="K26" s="241">
        <v>2</v>
      </c>
      <c r="L26" s="241">
        <f>SUM(H26:K26)</f>
        <v>15.5</v>
      </c>
      <c r="M26" s="213" t="s">
        <v>1047</v>
      </c>
    </row>
    <row r="27" spans="1:13" x14ac:dyDescent="0.2">
      <c r="A27" s="1">
        <v>21</v>
      </c>
      <c r="B27" s="144" t="s">
        <v>479</v>
      </c>
      <c r="C27" s="155">
        <v>6</v>
      </c>
      <c r="D27" s="155" t="s">
        <v>10</v>
      </c>
      <c r="E27" s="34" t="s">
        <v>48</v>
      </c>
      <c r="F27" s="144" t="s">
        <v>49</v>
      </c>
      <c r="G27" s="144" t="s">
        <v>439</v>
      </c>
      <c r="H27" s="189">
        <v>4</v>
      </c>
      <c r="I27" s="189">
        <v>2</v>
      </c>
      <c r="J27" s="243">
        <v>6</v>
      </c>
      <c r="K27" s="243">
        <v>3</v>
      </c>
      <c r="L27" s="243">
        <f>SUM(H27:K27)</f>
        <v>15</v>
      </c>
      <c r="M27" s="210" t="s">
        <v>1047</v>
      </c>
    </row>
    <row r="28" spans="1:13" x14ac:dyDescent="0.2">
      <c r="A28" s="343">
        <v>22</v>
      </c>
      <c r="B28" s="298" t="s">
        <v>596</v>
      </c>
      <c r="C28" s="302">
        <v>6</v>
      </c>
      <c r="D28" s="302" t="s">
        <v>53</v>
      </c>
      <c r="E28" s="350" t="s">
        <v>535</v>
      </c>
      <c r="F28" s="298" t="s">
        <v>510</v>
      </c>
      <c r="G28" s="298" t="s">
        <v>536</v>
      </c>
      <c r="H28" s="194">
        <v>2</v>
      </c>
      <c r="I28" s="194">
        <v>8</v>
      </c>
      <c r="J28" s="258">
        <v>1</v>
      </c>
      <c r="K28" s="258">
        <v>4</v>
      </c>
      <c r="L28" s="258">
        <f>SUM(H28:K28)</f>
        <v>15</v>
      </c>
      <c r="M28" s="312" t="s">
        <v>1047</v>
      </c>
    </row>
    <row r="29" spans="1:13" ht="13.5" thickBot="1" x14ac:dyDescent="0.25">
      <c r="A29" s="345">
        <v>23</v>
      </c>
      <c r="B29" s="346" t="s">
        <v>790</v>
      </c>
      <c r="C29" s="347">
        <v>6</v>
      </c>
      <c r="D29" s="347" t="s">
        <v>10</v>
      </c>
      <c r="E29" s="351" t="s">
        <v>134</v>
      </c>
      <c r="F29" s="346" t="s">
        <v>651</v>
      </c>
      <c r="G29" s="346" t="s">
        <v>770</v>
      </c>
      <c r="H29" s="293">
        <v>1.5</v>
      </c>
      <c r="I29" s="293">
        <v>6</v>
      </c>
      <c r="J29" s="295">
        <v>1</v>
      </c>
      <c r="K29" s="295">
        <v>6</v>
      </c>
      <c r="L29" s="295">
        <f>SUM(H29:K29)</f>
        <v>14.5</v>
      </c>
      <c r="M29" s="297" t="s">
        <v>1047</v>
      </c>
    </row>
    <row r="30" spans="1:13" x14ac:dyDescent="0.2">
      <c r="A30" s="4">
        <v>24</v>
      </c>
      <c r="B30" s="299" t="s">
        <v>946</v>
      </c>
      <c r="C30" s="303">
        <v>6</v>
      </c>
      <c r="D30" s="303" t="s">
        <v>53</v>
      </c>
      <c r="E30" s="305" t="s">
        <v>852</v>
      </c>
      <c r="F30" s="299" t="s">
        <v>853</v>
      </c>
      <c r="G30" s="299" t="s">
        <v>854</v>
      </c>
      <c r="H30" s="275">
        <v>3</v>
      </c>
      <c r="I30" s="275">
        <v>5</v>
      </c>
      <c r="J30" s="276">
        <v>2</v>
      </c>
      <c r="K30" s="276">
        <v>4</v>
      </c>
      <c r="L30" s="276">
        <f>SUM(H30:K30)</f>
        <v>14</v>
      </c>
      <c r="M30" s="277"/>
    </row>
    <row r="31" spans="1:13" x14ac:dyDescent="0.2">
      <c r="A31" s="1">
        <v>25</v>
      </c>
      <c r="B31" s="144" t="s">
        <v>476</v>
      </c>
      <c r="C31" s="155">
        <v>6</v>
      </c>
      <c r="D31" s="155" t="s">
        <v>10</v>
      </c>
      <c r="E31" s="34" t="s">
        <v>48</v>
      </c>
      <c r="F31" s="144" t="s">
        <v>49</v>
      </c>
      <c r="G31" s="144" t="s">
        <v>439</v>
      </c>
      <c r="H31" s="189">
        <v>2</v>
      </c>
      <c r="I31" s="189">
        <v>1</v>
      </c>
      <c r="J31" s="243">
        <v>5</v>
      </c>
      <c r="K31" s="243">
        <v>6</v>
      </c>
      <c r="L31" s="243">
        <f>SUM(H31:K31)</f>
        <v>14</v>
      </c>
      <c r="M31" s="210"/>
    </row>
    <row r="32" spans="1:13" x14ac:dyDescent="0.2">
      <c r="A32" s="1">
        <v>26</v>
      </c>
      <c r="B32" s="143" t="s">
        <v>786</v>
      </c>
      <c r="C32" s="153">
        <v>6</v>
      </c>
      <c r="D32" s="153" t="s">
        <v>10</v>
      </c>
      <c r="E32" s="127" t="s">
        <v>656</v>
      </c>
      <c r="F32" s="143" t="s">
        <v>651</v>
      </c>
      <c r="G32" s="143" t="s">
        <v>663</v>
      </c>
      <c r="H32" s="185">
        <v>1</v>
      </c>
      <c r="I32" s="185">
        <v>6</v>
      </c>
      <c r="J32" s="241">
        <v>3</v>
      </c>
      <c r="K32" s="241">
        <v>4</v>
      </c>
      <c r="L32" s="241">
        <f>SUM(H32:K32)</f>
        <v>14</v>
      </c>
      <c r="M32" s="213"/>
    </row>
    <row r="33" spans="1:13" x14ac:dyDescent="0.2">
      <c r="A33" s="1">
        <v>27</v>
      </c>
      <c r="B33" s="244" t="s">
        <v>380</v>
      </c>
      <c r="C33" s="245">
        <v>6</v>
      </c>
      <c r="D33" s="245" t="s">
        <v>10</v>
      </c>
      <c r="E33" s="246" t="s">
        <v>312</v>
      </c>
      <c r="F33" s="244" t="s">
        <v>15</v>
      </c>
      <c r="G33" s="244" t="s">
        <v>313</v>
      </c>
      <c r="H33" s="248">
        <v>3</v>
      </c>
      <c r="I33" s="248">
        <v>5</v>
      </c>
      <c r="J33" s="249">
        <v>3</v>
      </c>
      <c r="K33" s="248">
        <v>3</v>
      </c>
      <c r="L33" s="249">
        <f>SUM(H33:K33)</f>
        <v>14</v>
      </c>
      <c r="M33" s="138"/>
    </row>
    <row r="34" spans="1:13" x14ac:dyDescent="0.2">
      <c r="A34" s="1">
        <v>28</v>
      </c>
      <c r="B34" s="142" t="s">
        <v>952</v>
      </c>
      <c r="C34" s="152">
        <v>6</v>
      </c>
      <c r="D34" s="152" t="s">
        <v>10</v>
      </c>
      <c r="E34" s="43" t="s">
        <v>204</v>
      </c>
      <c r="F34" s="142" t="s">
        <v>205</v>
      </c>
      <c r="G34" s="142" t="s">
        <v>206</v>
      </c>
      <c r="H34" s="183">
        <v>3</v>
      </c>
      <c r="I34" s="183">
        <v>1</v>
      </c>
      <c r="J34" s="240">
        <v>8</v>
      </c>
      <c r="K34" s="240">
        <v>2</v>
      </c>
      <c r="L34" s="240">
        <f>SUM(H34:K34)</f>
        <v>14</v>
      </c>
      <c r="M34" s="212"/>
    </row>
    <row r="35" spans="1:13" x14ac:dyDescent="0.2">
      <c r="A35" s="1">
        <v>29</v>
      </c>
      <c r="B35" s="143" t="s">
        <v>787</v>
      </c>
      <c r="C35" s="153">
        <v>6</v>
      </c>
      <c r="D35" s="153" t="s">
        <v>10</v>
      </c>
      <c r="E35" s="127" t="s">
        <v>656</v>
      </c>
      <c r="F35" s="143" t="s">
        <v>651</v>
      </c>
      <c r="G35" s="143" t="s">
        <v>663</v>
      </c>
      <c r="H35" s="185">
        <v>2</v>
      </c>
      <c r="I35" s="185">
        <v>1</v>
      </c>
      <c r="J35" s="241">
        <v>8.5</v>
      </c>
      <c r="K35" s="241">
        <v>2</v>
      </c>
      <c r="L35" s="241">
        <f>SUM(H35:K35)</f>
        <v>13.5</v>
      </c>
      <c r="M35" s="213"/>
    </row>
    <row r="36" spans="1:13" x14ac:dyDescent="0.2">
      <c r="A36" s="1">
        <v>30</v>
      </c>
      <c r="B36" s="135" t="s">
        <v>595</v>
      </c>
      <c r="C36" s="154">
        <v>6</v>
      </c>
      <c r="D36" s="154" t="s">
        <v>53</v>
      </c>
      <c r="E36" s="35" t="s">
        <v>523</v>
      </c>
      <c r="F36" s="135" t="s">
        <v>77</v>
      </c>
      <c r="G36" s="135" t="s">
        <v>555</v>
      </c>
      <c r="H36" s="193">
        <v>2</v>
      </c>
      <c r="I36" s="193">
        <v>1</v>
      </c>
      <c r="J36" s="242">
        <v>6</v>
      </c>
      <c r="K36" s="242">
        <v>4</v>
      </c>
      <c r="L36" s="242">
        <f>SUM(H36:K36)</f>
        <v>13</v>
      </c>
      <c r="M36" s="214"/>
    </row>
    <row r="37" spans="1:13" x14ac:dyDescent="0.2">
      <c r="A37" s="1">
        <v>31</v>
      </c>
      <c r="B37" s="143" t="s">
        <v>773</v>
      </c>
      <c r="C37" s="153">
        <v>6</v>
      </c>
      <c r="D37" s="153" t="s">
        <v>10</v>
      </c>
      <c r="E37" s="127" t="s">
        <v>656</v>
      </c>
      <c r="F37" s="143" t="s">
        <v>651</v>
      </c>
      <c r="G37" s="143" t="s">
        <v>663</v>
      </c>
      <c r="H37" s="185">
        <v>1</v>
      </c>
      <c r="I37" s="185">
        <v>1</v>
      </c>
      <c r="J37" s="241">
        <v>10</v>
      </c>
      <c r="K37" s="241">
        <v>1</v>
      </c>
      <c r="L37" s="241">
        <f>SUM(H37:K37)</f>
        <v>13</v>
      </c>
      <c r="M37" s="213"/>
    </row>
    <row r="38" spans="1:13" x14ac:dyDescent="0.2">
      <c r="A38" s="1">
        <v>32</v>
      </c>
      <c r="B38" s="143" t="s">
        <v>784</v>
      </c>
      <c r="C38" s="153">
        <v>6</v>
      </c>
      <c r="D38" s="153" t="s">
        <v>10</v>
      </c>
      <c r="E38" s="127" t="s">
        <v>134</v>
      </c>
      <c r="F38" s="143" t="s">
        <v>651</v>
      </c>
      <c r="G38" s="143" t="s">
        <v>770</v>
      </c>
      <c r="H38" s="185">
        <v>2</v>
      </c>
      <c r="I38" s="185">
        <v>6</v>
      </c>
      <c r="J38" s="241">
        <v>1</v>
      </c>
      <c r="K38" s="241">
        <v>4</v>
      </c>
      <c r="L38" s="241">
        <f>SUM(H38:K38)</f>
        <v>13</v>
      </c>
      <c r="M38" s="213"/>
    </row>
    <row r="39" spans="1:13" x14ac:dyDescent="0.2">
      <c r="A39" s="1">
        <v>33</v>
      </c>
      <c r="B39" s="244" t="s">
        <v>365</v>
      </c>
      <c r="C39" s="245">
        <v>6</v>
      </c>
      <c r="D39" s="245" t="s">
        <v>10</v>
      </c>
      <c r="E39" s="246" t="s">
        <v>312</v>
      </c>
      <c r="F39" s="244" t="s">
        <v>15</v>
      </c>
      <c r="G39" s="244" t="s">
        <v>313</v>
      </c>
      <c r="H39" s="248">
        <v>1</v>
      </c>
      <c r="I39" s="248">
        <v>8</v>
      </c>
      <c r="J39" s="249">
        <v>1</v>
      </c>
      <c r="K39" s="248">
        <v>3</v>
      </c>
      <c r="L39" s="249">
        <f>SUM(H39:K39)</f>
        <v>13</v>
      </c>
      <c r="M39" s="138"/>
    </row>
    <row r="40" spans="1:13" x14ac:dyDescent="0.2">
      <c r="A40" s="1">
        <v>34</v>
      </c>
      <c r="B40" s="144" t="s">
        <v>471</v>
      </c>
      <c r="C40" s="155">
        <v>6</v>
      </c>
      <c r="D40" s="155" t="s">
        <v>10</v>
      </c>
      <c r="E40" s="34" t="s">
        <v>449</v>
      </c>
      <c r="F40" s="144" t="s">
        <v>450</v>
      </c>
      <c r="G40" s="144" t="s">
        <v>451</v>
      </c>
      <c r="H40" s="189">
        <v>2</v>
      </c>
      <c r="I40" s="189">
        <v>6</v>
      </c>
      <c r="J40" s="243">
        <v>4</v>
      </c>
      <c r="K40" s="243">
        <v>1</v>
      </c>
      <c r="L40" s="243">
        <f>SUM(H40:K40)</f>
        <v>13</v>
      </c>
      <c r="M40" s="210"/>
    </row>
    <row r="41" spans="1:13" x14ac:dyDescent="0.2">
      <c r="A41" s="1">
        <v>35</v>
      </c>
      <c r="B41" s="143" t="s">
        <v>801</v>
      </c>
      <c r="C41" s="153">
        <v>6</v>
      </c>
      <c r="D41" s="153" t="s">
        <v>10</v>
      </c>
      <c r="E41" s="127" t="s">
        <v>134</v>
      </c>
      <c r="F41" s="143" t="s">
        <v>651</v>
      </c>
      <c r="G41" s="143" t="s">
        <v>770</v>
      </c>
      <c r="H41" s="185">
        <v>2</v>
      </c>
      <c r="I41" s="185">
        <v>1</v>
      </c>
      <c r="J41" s="241">
        <v>5</v>
      </c>
      <c r="K41" s="241">
        <v>4</v>
      </c>
      <c r="L41" s="241">
        <f>SUM(H41:K41)</f>
        <v>12</v>
      </c>
      <c r="M41" s="213"/>
    </row>
    <row r="42" spans="1:13" x14ac:dyDescent="0.2">
      <c r="A42" s="1">
        <v>36</v>
      </c>
      <c r="B42" s="143" t="s">
        <v>763</v>
      </c>
      <c r="C42" s="153">
        <v>6</v>
      </c>
      <c r="D42" s="153" t="s">
        <v>53</v>
      </c>
      <c r="E42" s="127" t="s">
        <v>666</v>
      </c>
      <c r="F42" s="143" t="s">
        <v>651</v>
      </c>
      <c r="G42" s="143" t="s">
        <v>764</v>
      </c>
      <c r="H42" s="185">
        <v>1.5</v>
      </c>
      <c r="I42" s="185">
        <v>8</v>
      </c>
      <c r="J42" s="241">
        <v>1</v>
      </c>
      <c r="K42" s="241">
        <v>1</v>
      </c>
      <c r="L42" s="241">
        <f>SUM(H42:K42)</f>
        <v>11.5</v>
      </c>
      <c r="M42" s="213"/>
    </row>
    <row r="43" spans="1:13" x14ac:dyDescent="0.2">
      <c r="A43" s="1">
        <v>37</v>
      </c>
      <c r="B43" s="144" t="s">
        <v>469</v>
      </c>
      <c r="C43" s="155">
        <v>6</v>
      </c>
      <c r="D43" s="155" t="s">
        <v>10</v>
      </c>
      <c r="E43" s="34" t="s">
        <v>449</v>
      </c>
      <c r="F43" s="144" t="s">
        <v>450</v>
      </c>
      <c r="G43" s="144" t="s">
        <v>451</v>
      </c>
      <c r="H43" s="189">
        <v>1</v>
      </c>
      <c r="I43" s="189">
        <v>6</v>
      </c>
      <c r="J43" s="243">
        <v>3</v>
      </c>
      <c r="K43" s="243">
        <v>1</v>
      </c>
      <c r="L43" s="243">
        <f>SUM(H43:K43)</f>
        <v>11</v>
      </c>
      <c r="M43" s="210"/>
    </row>
    <row r="44" spans="1:13" x14ac:dyDescent="0.2">
      <c r="A44" s="1">
        <v>38</v>
      </c>
      <c r="B44" s="244" t="s">
        <v>364</v>
      </c>
      <c r="C44" s="245">
        <v>6</v>
      </c>
      <c r="D44" s="245" t="s">
        <v>10</v>
      </c>
      <c r="E44" s="246" t="s">
        <v>343</v>
      </c>
      <c r="F44" s="244" t="s">
        <v>344</v>
      </c>
      <c r="G44" s="244" t="s">
        <v>345</v>
      </c>
      <c r="H44" s="248">
        <v>2</v>
      </c>
      <c r="I44" s="248">
        <v>1</v>
      </c>
      <c r="J44" s="249">
        <v>5</v>
      </c>
      <c r="K44" s="249">
        <v>3</v>
      </c>
      <c r="L44" s="249">
        <f>SUM(H44:K44)</f>
        <v>11</v>
      </c>
      <c r="M44" s="138"/>
    </row>
    <row r="45" spans="1:13" x14ac:dyDescent="0.2">
      <c r="A45" s="1">
        <v>39</v>
      </c>
      <c r="B45" s="146" t="s">
        <v>756</v>
      </c>
      <c r="C45" s="160">
        <v>6</v>
      </c>
      <c r="D45" s="160" t="s">
        <v>53</v>
      </c>
      <c r="E45" s="42" t="s">
        <v>693</v>
      </c>
      <c r="F45" s="146" t="s">
        <v>651</v>
      </c>
      <c r="G45" s="146" t="s">
        <v>757</v>
      </c>
      <c r="H45" s="185">
        <v>2.5</v>
      </c>
      <c r="I45" s="185">
        <v>1</v>
      </c>
      <c r="J45" s="241">
        <v>2.5</v>
      </c>
      <c r="K45" s="241">
        <v>4</v>
      </c>
      <c r="L45" s="241">
        <f>SUM(H45:K45)</f>
        <v>10</v>
      </c>
      <c r="M45" s="213"/>
    </row>
    <row r="46" spans="1:13" x14ac:dyDescent="0.2">
      <c r="A46" s="1">
        <v>40</v>
      </c>
      <c r="B46" s="37" t="s">
        <v>591</v>
      </c>
      <c r="C46" s="159">
        <v>6</v>
      </c>
      <c r="D46" s="159" t="s">
        <v>53</v>
      </c>
      <c r="E46" s="130" t="s">
        <v>562</v>
      </c>
      <c r="F46" s="37" t="s">
        <v>510</v>
      </c>
      <c r="G46" s="37" t="s">
        <v>563</v>
      </c>
      <c r="H46" s="242">
        <v>1</v>
      </c>
      <c r="I46" s="242">
        <v>1</v>
      </c>
      <c r="J46" s="242">
        <v>7</v>
      </c>
      <c r="K46" s="193">
        <v>1</v>
      </c>
      <c r="L46" s="242">
        <f>SUM(H46:K46)</f>
        <v>10</v>
      </c>
      <c r="M46" s="214"/>
    </row>
    <row r="47" spans="1:13" x14ac:dyDescent="0.2">
      <c r="A47" s="1">
        <v>41</v>
      </c>
      <c r="B47" s="146" t="s">
        <v>780</v>
      </c>
      <c r="C47" s="160">
        <v>6</v>
      </c>
      <c r="D47" s="160" t="s">
        <v>10</v>
      </c>
      <c r="E47" s="42" t="s">
        <v>649</v>
      </c>
      <c r="F47" s="146" t="s">
        <v>651</v>
      </c>
      <c r="G47" s="146" t="s">
        <v>759</v>
      </c>
      <c r="H47" s="185">
        <v>3</v>
      </c>
      <c r="I47" s="185">
        <v>1</v>
      </c>
      <c r="J47" s="241">
        <v>1.5</v>
      </c>
      <c r="K47" s="241">
        <v>4</v>
      </c>
      <c r="L47" s="241">
        <f>SUM(H47:K47)</f>
        <v>9.5</v>
      </c>
      <c r="M47" s="213"/>
    </row>
    <row r="48" spans="1:13" x14ac:dyDescent="0.2">
      <c r="A48" s="1">
        <v>42</v>
      </c>
      <c r="B48" s="146" t="s">
        <v>793</v>
      </c>
      <c r="C48" s="160">
        <v>6</v>
      </c>
      <c r="D48" s="160" t="s">
        <v>53</v>
      </c>
      <c r="E48" s="42" t="s">
        <v>666</v>
      </c>
      <c r="F48" s="146" t="s">
        <v>651</v>
      </c>
      <c r="G48" s="146" t="s">
        <v>764</v>
      </c>
      <c r="H48" s="185">
        <v>1.5</v>
      </c>
      <c r="I48" s="185">
        <v>3</v>
      </c>
      <c r="J48" s="241">
        <v>1</v>
      </c>
      <c r="K48" s="241">
        <v>4</v>
      </c>
      <c r="L48" s="241">
        <f>SUM(H48:K48)</f>
        <v>9.5</v>
      </c>
      <c r="M48" s="213"/>
    </row>
    <row r="49" spans="1:13" x14ac:dyDescent="0.2">
      <c r="A49" s="1">
        <v>43</v>
      </c>
      <c r="B49" s="146" t="s">
        <v>783</v>
      </c>
      <c r="C49" s="160">
        <v>6</v>
      </c>
      <c r="D49" s="160" t="s">
        <v>10</v>
      </c>
      <c r="E49" s="42" t="s">
        <v>134</v>
      </c>
      <c r="F49" s="146" t="s">
        <v>651</v>
      </c>
      <c r="G49" s="146" t="s">
        <v>770</v>
      </c>
      <c r="H49" s="185">
        <v>3</v>
      </c>
      <c r="I49" s="185">
        <v>1</v>
      </c>
      <c r="J49" s="241">
        <v>2.5</v>
      </c>
      <c r="K49" s="241">
        <v>3</v>
      </c>
      <c r="L49" s="241">
        <f>SUM(H49:K49)</f>
        <v>9.5</v>
      </c>
      <c r="M49" s="213"/>
    </row>
    <row r="50" spans="1:13" x14ac:dyDescent="0.2">
      <c r="A50" s="1">
        <v>44</v>
      </c>
      <c r="B50" s="145" t="s">
        <v>947</v>
      </c>
      <c r="C50" s="157">
        <v>6</v>
      </c>
      <c r="D50" s="157" t="s">
        <v>10</v>
      </c>
      <c r="E50" s="44" t="s">
        <v>870</v>
      </c>
      <c r="F50" s="145" t="s">
        <v>923</v>
      </c>
      <c r="G50" s="145" t="s">
        <v>871</v>
      </c>
      <c r="H50" s="183">
        <v>1</v>
      </c>
      <c r="I50" s="183">
        <v>1</v>
      </c>
      <c r="J50" s="240">
        <v>3</v>
      </c>
      <c r="K50" s="240">
        <v>4</v>
      </c>
      <c r="L50" s="240">
        <f>SUM(H50:K50)</f>
        <v>9</v>
      </c>
      <c r="M50" s="212"/>
    </row>
    <row r="51" spans="1:13" x14ac:dyDescent="0.2">
      <c r="A51" s="1">
        <v>45</v>
      </c>
      <c r="B51" s="254" t="s">
        <v>358</v>
      </c>
      <c r="C51" s="255">
        <v>6</v>
      </c>
      <c r="D51" s="255" t="s">
        <v>10</v>
      </c>
      <c r="E51" s="256" t="s">
        <v>315</v>
      </c>
      <c r="F51" s="254" t="s">
        <v>316</v>
      </c>
      <c r="G51" s="254" t="s">
        <v>317</v>
      </c>
      <c r="H51" s="248">
        <v>1</v>
      </c>
      <c r="I51" s="248">
        <v>5</v>
      </c>
      <c r="J51" s="249">
        <v>1</v>
      </c>
      <c r="K51" s="249">
        <v>2</v>
      </c>
      <c r="L51" s="249">
        <f>SUM(H51:K51)</f>
        <v>9</v>
      </c>
      <c r="M51" s="138"/>
    </row>
    <row r="52" spans="1:13" x14ac:dyDescent="0.2">
      <c r="A52" s="1">
        <v>46</v>
      </c>
      <c r="B52" s="146" t="s">
        <v>772</v>
      </c>
      <c r="C52" s="160">
        <v>6</v>
      </c>
      <c r="D52" s="160" t="s">
        <v>53</v>
      </c>
      <c r="E52" s="42" t="s">
        <v>656</v>
      </c>
      <c r="F52" s="146" t="s">
        <v>651</v>
      </c>
      <c r="G52" s="146" t="s">
        <v>704</v>
      </c>
      <c r="H52" s="185">
        <v>3</v>
      </c>
      <c r="I52" s="185">
        <v>2</v>
      </c>
      <c r="J52" s="241">
        <v>3</v>
      </c>
      <c r="K52" s="241">
        <v>1</v>
      </c>
      <c r="L52" s="241">
        <f>SUM(H52:K52)</f>
        <v>9</v>
      </c>
      <c r="M52" s="213"/>
    </row>
    <row r="53" spans="1:13" x14ac:dyDescent="0.2">
      <c r="A53" s="1">
        <v>47</v>
      </c>
      <c r="B53" s="146" t="s">
        <v>782</v>
      </c>
      <c r="C53" s="160">
        <v>6</v>
      </c>
      <c r="D53" s="160" t="s">
        <v>10</v>
      </c>
      <c r="E53" s="42" t="s">
        <v>656</v>
      </c>
      <c r="F53" s="146" t="s">
        <v>651</v>
      </c>
      <c r="G53" s="146" t="s">
        <v>663</v>
      </c>
      <c r="H53" s="185">
        <v>3</v>
      </c>
      <c r="I53" s="185">
        <v>3</v>
      </c>
      <c r="J53" s="241">
        <v>2</v>
      </c>
      <c r="K53" s="241">
        <v>1</v>
      </c>
      <c r="L53" s="241">
        <f>SUM(H53:K53)</f>
        <v>9</v>
      </c>
      <c r="M53" s="213"/>
    </row>
    <row r="54" spans="1:13" x14ac:dyDescent="0.2">
      <c r="A54" s="1">
        <v>48</v>
      </c>
      <c r="B54" s="37" t="s">
        <v>597</v>
      </c>
      <c r="C54" s="159">
        <v>6</v>
      </c>
      <c r="D54" s="159" t="s">
        <v>53</v>
      </c>
      <c r="E54" s="130" t="s">
        <v>562</v>
      </c>
      <c r="F54" s="37" t="s">
        <v>510</v>
      </c>
      <c r="G54" s="37" t="s">
        <v>563</v>
      </c>
      <c r="H54" s="242">
        <v>2</v>
      </c>
      <c r="I54" s="242">
        <v>4</v>
      </c>
      <c r="J54" s="242">
        <v>1</v>
      </c>
      <c r="K54" s="193">
        <v>2</v>
      </c>
      <c r="L54" s="242">
        <f>SUM(H54:K54)</f>
        <v>9</v>
      </c>
      <c r="M54" s="214"/>
    </row>
    <row r="55" spans="1:13" x14ac:dyDescent="0.2">
      <c r="A55" s="1">
        <v>49</v>
      </c>
      <c r="B55" s="145" t="s">
        <v>941</v>
      </c>
      <c r="C55" s="157">
        <v>6</v>
      </c>
      <c r="D55" s="157" t="s">
        <v>10</v>
      </c>
      <c r="E55" s="44" t="s">
        <v>204</v>
      </c>
      <c r="F55" s="145" t="s">
        <v>205</v>
      </c>
      <c r="G55" s="145" t="s">
        <v>206</v>
      </c>
      <c r="H55" s="183">
        <v>2</v>
      </c>
      <c r="I55" s="183">
        <v>1</v>
      </c>
      <c r="J55" s="240">
        <v>2</v>
      </c>
      <c r="K55" s="240">
        <v>4</v>
      </c>
      <c r="L55" s="240">
        <f>SUM(H55:K55)</f>
        <v>9</v>
      </c>
      <c r="M55" s="212"/>
    </row>
    <row r="56" spans="1:13" x14ac:dyDescent="0.2">
      <c r="A56" s="1">
        <v>50</v>
      </c>
      <c r="B56" s="146" t="s">
        <v>789</v>
      </c>
      <c r="C56" s="160">
        <v>6</v>
      </c>
      <c r="D56" s="160" t="s">
        <v>53</v>
      </c>
      <c r="E56" s="42" t="s">
        <v>666</v>
      </c>
      <c r="F56" s="146" t="s">
        <v>651</v>
      </c>
      <c r="G56" s="146" t="s">
        <v>764</v>
      </c>
      <c r="H56" s="185">
        <v>1.5</v>
      </c>
      <c r="I56" s="185">
        <v>1</v>
      </c>
      <c r="J56" s="241">
        <v>2</v>
      </c>
      <c r="K56" s="241">
        <v>4</v>
      </c>
      <c r="L56" s="241">
        <f>SUM(H56:K56)</f>
        <v>8.5</v>
      </c>
      <c r="M56" s="213"/>
    </row>
    <row r="57" spans="1:13" x14ac:dyDescent="0.2">
      <c r="A57" s="1">
        <v>51</v>
      </c>
      <c r="B57" s="145" t="s">
        <v>938</v>
      </c>
      <c r="C57" s="157">
        <v>6</v>
      </c>
      <c r="D57" s="157" t="s">
        <v>10</v>
      </c>
      <c r="E57" s="44" t="s">
        <v>870</v>
      </c>
      <c r="F57" s="145" t="s">
        <v>923</v>
      </c>
      <c r="G57" s="145" t="s">
        <v>871</v>
      </c>
      <c r="H57" s="183">
        <v>1</v>
      </c>
      <c r="I57" s="183">
        <v>1</v>
      </c>
      <c r="J57" s="240">
        <v>5</v>
      </c>
      <c r="K57" s="240">
        <v>1</v>
      </c>
      <c r="L57" s="240">
        <f>SUM(H57:K57)</f>
        <v>8</v>
      </c>
      <c r="M57" s="212"/>
    </row>
    <row r="58" spans="1:13" x14ac:dyDescent="0.2">
      <c r="A58" s="1">
        <v>52</v>
      </c>
      <c r="B58" s="37" t="s">
        <v>583</v>
      </c>
      <c r="C58" s="159">
        <v>6</v>
      </c>
      <c r="D58" s="159" t="s">
        <v>53</v>
      </c>
      <c r="E58" s="129" t="s">
        <v>523</v>
      </c>
      <c r="F58" s="37" t="s">
        <v>77</v>
      </c>
      <c r="G58" s="37" t="s">
        <v>555</v>
      </c>
      <c r="H58" s="193">
        <v>1</v>
      </c>
      <c r="I58" s="193">
        <v>1</v>
      </c>
      <c r="J58" s="242">
        <v>5</v>
      </c>
      <c r="K58" s="242">
        <v>1</v>
      </c>
      <c r="L58" s="242">
        <f>SUM(H58:K58)</f>
        <v>8</v>
      </c>
      <c r="M58" s="214"/>
    </row>
    <row r="59" spans="1:13" x14ac:dyDescent="0.2">
      <c r="A59" s="1">
        <v>53</v>
      </c>
      <c r="B59" s="146" t="s">
        <v>761</v>
      </c>
      <c r="C59" s="160">
        <v>6</v>
      </c>
      <c r="D59" s="160" t="s">
        <v>10</v>
      </c>
      <c r="E59" s="42" t="s">
        <v>649</v>
      </c>
      <c r="F59" s="146" t="s">
        <v>651</v>
      </c>
      <c r="G59" s="146" t="s">
        <v>759</v>
      </c>
      <c r="H59" s="185">
        <v>1.5</v>
      </c>
      <c r="I59" s="185">
        <v>1</v>
      </c>
      <c r="J59" s="241">
        <v>1.5</v>
      </c>
      <c r="K59" s="241">
        <v>4</v>
      </c>
      <c r="L59" s="241">
        <f>SUM(H59:K59)</f>
        <v>8</v>
      </c>
      <c r="M59" s="213"/>
    </row>
    <row r="60" spans="1:13" x14ac:dyDescent="0.2">
      <c r="A60" s="1">
        <v>54</v>
      </c>
      <c r="B60" s="146" t="s">
        <v>775</v>
      </c>
      <c r="C60" s="160">
        <v>6</v>
      </c>
      <c r="D60" s="160" t="s">
        <v>53</v>
      </c>
      <c r="E60" s="42" t="s">
        <v>666</v>
      </c>
      <c r="F60" s="146" t="s">
        <v>651</v>
      </c>
      <c r="G60" s="146" t="s">
        <v>764</v>
      </c>
      <c r="H60" s="185">
        <v>2</v>
      </c>
      <c r="I60" s="185">
        <v>1</v>
      </c>
      <c r="J60" s="241">
        <v>1</v>
      </c>
      <c r="K60" s="241">
        <v>4</v>
      </c>
      <c r="L60" s="241">
        <f>SUM(H60:K60)</f>
        <v>8</v>
      </c>
      <c r="M60" s="213"/>
    </row>
    <row r="61" spans="1:13" x14ac:dyDescent="0.2">
      <c r="A61" s="1">
        <v>55</v>
      </c>
      <c r="B61" s="146" t="s">
        <v>779</v>
      </c>
      <c r="C61" s="160">
        <v>6</v>
      </c>
      <c r="D61" s="160" t="s">
        <v>10</v>
      </c>
      <c r="E61" s="42" t="s">
        <v>134</v>
      </c>
      <c r="F61" s="146" t="s">
        <v>651</v>
      </c>
      <c r="G61" s="146" t="s">
        <v>770</v>
      </c>
      <c r="H61" s="185">
        <v>1</v>
      </c>
      <c r="I61" s="185">
        <v>1</v>
      </c>
      <c r="J61" s="241">
        <v>2</v>
      </c>
      <c r="K61" s="241">
        <v>4</v>
      </c>
      <c r="L61" s="241">
        <f>SUM(H61:K61)</f>
        <v>8</v>
      </c>
      <c r="M61" s="213"/>
    </row>
    <row r="62" spans="1:13" x14ac:dyDescent="0.2">
      <c r="A62" s="1">
        <v>56</v>
      </c>
      <c r="B62" s="37" t="s">
        <v>606</v>
      </c>
      <c r="C62" s="159">
        <v>6</v>
      </c>
      <c r="D62" s="159" t="s">
        <v>53</v>
      </c>
      <c r="E62" s="130" t="s">
        <v>562</v>
      </c>
      <c r="F62" s="37" t="s">
        <v>510</v>
      </c>
      <c r="G62" s="37" t="s">
        <v>563</v>
      </c>
      <c r="H62" s="242">
        <v>1</v>
      </c>
      <c r="I62" s="242">
        <v>2</v>
      </c>
      <c r="J62" s="242">
        <v>4</v>
      </c>
      <c r="K62" s="193">
        <v>1</v>
      </c>
      <c r="L62" s="242">
        <f>SUM(H62:K62)</f>
        <v>8</v>
      </c>
      <c r="M62" s="214"/>
    </row>
    <row r="63" spans="1:13" x14ac:dyDescent="0.2">
      <c r="A63" s="1">
        <v>57</v>
      </c>
      <c r="B63" s="145" t="s">
        <v>932</v>
      </c>
      <c r="C63" s="157">
        <v>6</v>
      </c>
      <c r="D63" s="157" t="s">
        <v>10</v>
      </c>
      <c r="E63" s="44" t="s">
        <v>204</v>
      </c>
      <c r="F63" s="145" t="s">
        <v>205</v>
      </c>
      <c r="G63" s="145" t="s">
        <v>206</v>
      </c>
      <c r="H63" s="183">
        <v>1</v>
      </c>
      <c r="I63" s="183">
        <v>1</v>
      </c>
      <c r="J63" s="240">
        <v>2</v>
      </c>
      <c r="K63" s="240">
        <v>4</v>
      </c>
      <c r="L63" s="240">
        <f>SUM(H63:K63)</f>
        <v>8</v>
      </c>
      <c r="M63" s="212"/>
    </row>
    <row r="64" spans="1:13" x14ac:dyDescent="0.2">
      <c r="A64" s="1">
        <v>58</v>
      </c>
      <c r="B64" s="145" t="s">
        <v>933</v>
      </c>
      <c r="C64" s="157">
        <v>6</v>
      </c>
      <c r="D64" s="157" t="s">
        <v>10</v>
      </c>
      <c r="E64" s="44" t="s">
        <v>204</v>
      </c>
      <c r="F64" s="145" t="s">
        <v>205</v>
      </c>
      <c r="G64" s="145" t="s">
        <v>206</v>
      </c>
      <c r="H64" s="183">
        <v>3</v>
      </c>
      <c r="I64" s="183">
        <v>1</v>
      </c>
      <c r="J64" s="240">
        <v>3</v>
      </c>
      <c r="K64" s="240">
        <v>1</v>
      </c>
      <c r="L64" s="240">
        <f>SUM(H64:K64)</f>
        <v>8</v>
      </c>
      <c r="M64" s="212"/>
    </row>
    <row r="65" spans="1:13" x14ac:dyDescent="0.2">
      <c r="A65" s="1">
        <v>59</v>
      </c>
      <c r="B65" s="145" t="s">
        <v>951</v>
      </c>
      <c r="C65" s="157">
        <v>6</v>
      </c>
      <c r="D65" s="157" t="s">
        <v>10</v>
      </c>
      <c r="E65" s="44" t="s">
        <v>204</v>
      </c>
      <c r="F65" s="145" t="s">
        <v>205</v>
      </c>
      <c r="G65" s="145" t="s">
        <v>206</v>
      </c>
      <c r="H65" s="183">
        <v>2</v>
      </c>
      <c r="I65" s="183">
        <v>1</v>
      </c>
      <c r="J65" s="240">
        <v>3</v>
      </c>
      <c r="K65" s="240">
        <v>2</v>
      </c>
      <c r="L65" s="240">
        <f>SUM(H65:K65)</f>
        <v>8</v>
      </c>
      <c r="M65" s="212"/>
    </row>
    <row r="66" spans="1:13" x14ac:dyDescent="0.2">
      <c r="A66" s="1">
        <v>60</v>
      </c>
      <c r="B66" s="254" t="s">
        <v>371</v>
      </c>
      <c r="C66" s="255">
        <v>6</v>
      </c>
      <c r="D66" s="255" t="s">
        <v>10</v>
      </c>
      <c r="E66" s="256" t="s">
        <v>372</v>
      </c>
      <c r="F66" s="254" t="s">
        <v>344</v>
      </c>
      <c r="G66" s="254" t="s">
        <v>345</v>
      </c>
      <c r="H66" s="248">
        <v>2</v>
      </c>
      <c r="I66" s="248">
        <v>1</v>
      </c>
      <c r="J66" s="249">
        <v>3</v>
      </c>
      <c r="K66" s="249">
        <v>2</v>
      </c>
      <c r="L66" s="249">
        <f>SUM(H66:K66)</f>
        <v>8</v>
      </c>
      <c r="M66" s="138"/>
    </row>
    <row r="67" spans="1:13" x14ac:dyDescent="0.2">
      <c r="A67" s="1">
        <v>61</v>
      </c>
      <c r="B67" s="146" t="s">
        <v>777</v>
      </c>
      <c r="C67" s="160">
        <v>6</v>
      </c>
      <c r="D67" s="160" t="s">
        <v>53</v>
      </c>
      <c r="E67" s="42" t="s">
        <v>666</v>
      </c>
      <c r="F67" s="146" t="s">
        <v>651</v>
      </c>
      <c r="G67" s="146" t="s">
        <v>764</v>
      </c>
      <c r="H67" s="185">
        <v>1.5</v>
      </c>
      <c r="I67" s="185">
        <v>1</v>
      </c>
      <c r="J67" s="241">
        <v>1</v>
      </c>
      <c r="K67" s="241">
        <v>4</v>
      </c>
      <c r="L67" s="241">
        <f>SUM(H67:K67)</f>
        <v>7.5</v>
      </c>
      <c r="M67" s="213"/>
    </row>
    <row r="68" spans="1:13" x14ac:dyDescent="0.2">
      <c r="A68" s="1">
        <v>62</v>
      </c>
      <c r="B68" s="146" t="s">
        <v>798</v>
      </c>
      <c r="C68" s="160">
        <v>6</v>
      </c>
      <c r="D68" s="160" t="s">
        <v>10</v>
      </c>
      <c r="E68" s="42" t="s">
        <v>680</v>
      </c>
      <c r="F68" s="146" t="s">
        <v>682</v>
      </c>
      <c r="G68" s="146" t="s">
        <v>681</v>
      </c>
      <c r="H68" s="185">
        <v>1</v>
      </c>
      <c r="I68" s="185">
        <v>1</v>
      </c>
      <c r="J68" s="241">
        <v>1</v>
      </c>
      <c r="K68" s="241">
        <v>4</v>
      </c>
      <c r="L68" s="241">
        <f>SUM(H68:K68)</f>
        <v>7</v>
      </c>
      <c r="M68" s="213"/>
    </row>
    <row r="69" spans="1:13" x14ac:dyDescent="0.2">
      <c r="A69" s="1">
        <v>63</v>
      </c>
      <c r="B69" s="37" t="s">
        <v>608</v>
      </c>
      <c r="C69" s="159">
        <v>6</v>
      </c>
      <c r="D69" s="159" t="s">
        <v>53</v>
      </c>
      <c r="E69" s="133" t="s">
        <v>509</v>
      </c>
      <c r="F69" s="37" t="s">
        <v>510</v>
      </c>
      <c r="G69" s="37" t="s">
        <v>511</v>
      </c>
      <c r="H69" s="187">
        <v>1</v>
      </c>
      <c r="I69" s="187">
        <v>1</v>
      </c>
      <c r="J69" s="242">
        <v>1</v>
      </c>
      <c r="K69" s="242">
        <v>4</v>
      </c>
      <c r="L69" s="242">
        <f>SUM(H69:K69)</f>
        <v>7</v>
      </c>
      <c r="M69" s="214"/>
    </row>
    <row r="70" spans="1:13" x14ac:dyDescent="0.2">
      <c r="A70" s="1">
        <v>64</v>
      </c>
      <c r="B70" s="37" t="s">
        <v>587</v>
      </c>
      <c r="C70" s="159">
        <v>6</v>
      </c>
      <c r="D70" s="159" t="s">
        <v>53</v>
      </c>
      <c r="E70" s="129" t="s">
        <v>523</v>
      </c>
      <c r="F70" s="37" t="s">
        <v>77</v>
      </c>
      <c r="G70" s="37" t="s">
        <v>555</v>
      </c>
      <c r="H70" s="187">
        <v>1</v>
      </c>
      <c r="I70" s="187">
        <v>1</v>
      </c>
      <c r="J70" s="242">
        <v>1</v>
      </c>
      <c r="K70" s="242">
        <v>4</v>
      </c>
      <c r="L70" s="242">
        <f>SUM(H70:K70)</f>
        <v>7</v>
      </c>
      <c r="M70" s="214"/>
    </row>
    <row r="71" spans="1:13" x14ac:dyDescent="0.2">
      <c r="A71" s="1">
        <v>65</v>
      </c>
      <c r="B71" s="37" t="s">
        <v>602</v>
      </c>
      <c r="C71" s="159">
        <v>6</v>
      </c>
      <c r="D71" s="159" t="s">
        <v>53</v>
      </c>
      <c r="E71" s="129" t="s">
        <v>523</v>
      </c>
      <c r="F71" s="37" t="s">
        <v>77</v>
      </c>
      <c r="G71" s="37" t="s">
        <v>555</v>
      </c>
      <c r="H71" s="187">
        <v>1</v>
      </c>
      <c r="I71" s="187">
        <v>4</v>
      </c>
      <c r="J71" s="242">
        <v>1</v>
      </c>
      <c r="K71" s="242">
        <v>1</v>
      </c>
      <c r="L71" s="242">
        <f>SUM(H71:K71)</f>
        <v>7</v>
      </c>
      <c r="M71" s="214"/>
    </row>
    <row r="72" spans="1:13" x14ac:dyDescent="0.2">
      <c r="A72" s="1">
        <v>66</v>
      </c>
      <c r="B72" s="31" t="s">
        <v>366</v>
      </c>
      <c r="C72" s="163">
        <v>6</v>
      </c>
      <c r="D72" s="163" t="s">
        <v>10</v>
      </c>
      <c r="E72" s="151" t="s">
        <v>367</v>
      </c>
      <c r="F72" s="31" t="s">
        <v>296</v>
      </c>
      <c r="G72" s="31" t="s">
        <v>297</v>
      </c>
      <c r="H72" s="203">
        <v>1</v>
      </c>
      <c r="I72" s="203">
        <v>1</v>
      </c>
      <c r="J72" s="249">
        <v>1</v>
      </c>
      <c r="K72" s="249">
        <v>4</v>
      </c>
      <c r="L72" s="249">
        <f>SUM(H72:K72)</f>
        <v>7</v>
      </c>
      <c r="M72" s="138"/>
    </row>
    <row r="73" spans="1:13" x14ac:dyDescent="0.2">
      <c r="A73" s="1">
        <v>67</v>
      </c>
      <c r="B73" s="37" t="s">
        <v>585</v>
      </c>
      <c r="C73" s="159">
        <v>6</v>
      </c>
      <c r="D73" s="159" t="s">
        <v>53</v>
      </c>
      <c r="E73" s="129" t="s">
        <v>523</v>
      </c>
      <c r="F73" s="37" t="s">
        <v>77</v>
      </c>
      <c r="G73" s="132" t="s">
        <v>524</v>
      </c>
      <c r="H73" s="242">
        <v>3</v>
      </c>
      <c r="I73" s="242">
        <v>1</v>
      </c>
      <c r="J73" s="242">
        <v>2</v>
      </c>
      <c r="K73" s="193">
        <v>1</v>
      </c>
      <c r="L73" s="242">
        <f>SUM(H73:K73)</f>
        <v>7</v>
      </c>
      <c r="M73" s="214"/>
    </row>
    <row r="74" spans="1:13" x14ac:dyDescent="0.2">
      <c r="A74" s="1">
        <v>68</v>
      </c>
      <c r="B74" s="146" t="s">
        <v>765</v>
      </c>
      <c r="C74" s="160">
        <v>6</v>
      </c>
      <c r="D74" s="160" t="s">
        <v>53</v>
      </c>
      <c r="E74" s="42" t="s">
        <v>656</v>
      </c>
      <c r="F74" s="146" t="s">
        <v>651</v>
      </c>
      <c r="G74" s="146" t="s">
        <v>704</v>
      </c>
      <c r="H74" s="185">
        <v>3</v>
      </c>
      <c r="I74" s="185">
        <v>1</v>
      </c>
      <c r="J74" s="241">
        <v>1</v>
      </c>
      <c r="K74" s="241">
        <v>2</v>
      </c>
      <c r="L74" s="241">
        <f>SUM(H74:K74)</f>
        <v>7</v>
      </c>
      <c r="M74" s="213"/>
    </row>
    <row r="75" spans="1:13" x14ac:dyDescent="0.2">
      <c r="A75" s="1">
        <v>69</v>
      </c>
      <c r="B75" s="146" t="s">
        <v>774</v>
      </c>
      <c r="C75" s="160">
        <v>6</v>
      </c>
      <c r="D75" s="160" t="s">
        <v>10</v>
      </c>
      <c r="E75" s="42" t="s">
        <v>675</v>
      </c>
      <c r="F75" s="146" t="s">
        <v>651</v>
      </c>
      <c r="G75" s="146" t="s">
        <v>676</v>
      </c>
      <c r="H75" s="185">
        <v>1</v>
      </c>
      <c r="I75" s="185">
        <v>1</v>
      </c>
      <c r="J75" s="241">
        <v>1</v>
      </c>
      <c r="K75" s="241">
        <v>4</v>
      </c>
      <c r="L75" s="241">
        <f>SUM(H75:K75)</f>
        <v>7</v>
      </c>
      <c r="M75" s="213"/>
    </row>
    <row r="76" spans="1:13" x14ac:dyDescent="0.2">
      <c r="A76" s="1">
        <v>70</v>
      </c>
      <c r="B76" s="146" t="s">
        <v>769</v>
      </c>
      <c r="C76" s="160">
        <v>6</v>
      </c>
      <c r="D76" s="160" t="s">
        <v>10</v>
      </c>
      <c r="E76" s="42" t="s">
        <v>134</v>
      </c>
      <c r="F76" s="146" t="s">
        <v>651</v>
      </c>
      <c r="G76" s="146" t="s">
        <v>770</v>
      </c>
      <c r="H76" s="185">
        <v>2</v>
      </c>
      <c r="I76" s="185">
        <v>2</v>
      </c>
      <c r="J76" s="241">
        <v>1</v>
      </c>
      <c r="K76" s="241">
        <v>2</v>
      </c>
      <c r="L76" s="241">
        <f>SUM(H76:K76)</f>
        <v>7</v>
      </c>
      <c r="M76" s="213"/>
    </row>
    <row r="77" spans="1:13" x14ac:dyDescent="0.2">
      <c r="A77" s="1">
        <v>71</v>
      </c>
      <c r="B77" s="146" t="s">
        <v>802</v>
      </c>
      <c r="C77" s="160">
        <v>6</v>
      </c>
      <c r="D77" s="160" t="s">
        <v>10</v>
      </c>
      <c r="E77" s="42" t="s">
        <v>134</v>
      </c>
      <c r="F77" s="146" t="s">
        <v>651</v>
      </c>
      <c r="G77" s="146" t="s">
        <v>770</v>
      </c>
      <c r="H77" s="185">
        <v>1</v>
      </c>
      <c r="I77" s="185">
        <v>1</v>
      </c>
      <c r="J77" s="241">
        <v>1</v>
      </c>
      <c r="K77" s="241">
        <v>4</v>
      </c>
      <c r="L77" s="241">
        <f>SUM(H77:K77)</f>
        <v>7</v>
      </c>
      <c r="M77" s="213"/>
    </row>
    <row r="78" spans="1:13" x14ac:dyDescent="0.2">
      <c r="A78" s="1">
        <v>72</v>
      </c>
      <c r="B78" s="145" t="s">
        <v>948</v>
      </c>
      <c r="C78" s="157">
        <v>6</v>
      </c>
      <c r="D78" s="157" t="s">
        <v>10</v>
      </c>
      <c r="E78" s="44" t="s">
        <v>870</v>
      </c>
      <c r="F78" s="145" t="s">
        <v>923</v>
      </c>
      <c r="G78" s="145" t="s">
        <v>871</v>
      </c>
      <c r="H78" s="183">
        <v>3</v>
      </c>
      <c r="I78" s="183">
        <v>1</v>
      </c>
      <c r="J78" s="240">
        <v>1</v>
      </c>
      <c r="K78" s="240">
        <v>1</v>
      </c>
      <c r="L78" s="240">
        <f>SUM(H78:K78)</f>
        <v>6</v>
      </c>
      <c r="M78" s="212"/>
    </row>
    <row r="79" spans="1:13" x14ac:dyDescent="0.2">
      <c r="A79" s="1">
        <v>73</v>
      </c>
      <c r="B79" s="37" t="s">
        <v>590</v>
      </c>
      <c r="C79" s="159">
        <v>6</v>
      </c>
      <c r="D79" s="159" t="s">
        <v>53</v>
      </c>
      <c r="E79" s="129" t="s">
        <v>523</v>
      </c>
      <c r="F79" s="37" t="s">
        <v>77</v>
      </c>
      <c r="G79" s="37" t="s">
        <v>555</v>
      </c>
      <c r="H79" s="187">
        <v>1</v>
      </c>
      <c r="I79" s="187">
        <v>1</v>
      </c>
      <c r="J79" s="242">
        <v>2</v>
      </c>
      <c r="K79" s="242">
        <v>2</v>
      </c>
      <c r="L79" s="242">
        <f>SUM(H79:K79)</f>
        <v>6</v>
      </c>
      <c r="M79" s="214"/>
    </row>
    <row r="80" spans="1:13" x14ac:dyDescent="0.2">
      <c r="A80" s="1">
        <v>74</v>
      </c>
      <c r="B80" s="31" t="s">
        <v>368</v>
      </c>
      <c r="C80" s="163">
        <v>6</v>
      </c>
      <c r="D80" s="163" t="s">
        <v>10</v>
      </c>
      <c r="E80" s="151" t="s">
        <v>367</v>
      </c>
      <c r="F80" s="31" t="s">
        <v>296</v>
      </c>
      <c r="G80" s="31" t="s">
        <v>297</v>
      </c>
      <c r="H80" s="203">
        <v>1</v>
      </c>
      <c r="I80" s="203">
        <v>1</v>
      </c>
      <c r="J80" s="249">
        <v>2</v>
      </c>
      <c r="K80" s="249">
        <v>2</v>
      </c>
      <c r="L80" s="249">
        <f>SUM(H80:K80)</f>
        <v>6</v>
      </c>
      <c r="M80" s="138"/>
    </row>
    <row r="81" spans="1:13" x14ac:dyDescent="0.2">
      <c r="A81" s="1">
        <v>75</v>
      </c>
      <c r="B81" s="146" t="s">
        <v>766</v>
      </c>
      <c r="C81" s="160">
        <v>6</v>
      </c>
      <c r="D81" s="160" t="s">
        <v>53</v>
      </c>
      <c r="E81" s="42" t="s">
        <v>666</v>
      </c>
      <c r="F81" s="146" t="s">
        <v>651</v>
      </c>
      <c r="G81" s="146" t="s">
        <v>764</v>
      </c>
      <c r="H81" s="185">
        <v>2.5</v>
      </c>
      <c r="I81" s="185">
        <v>1</v>
      </c>
      <c r="J81" s="241">
        <v>1.5</v>
      </c>
      <c r="K81" s="241">
        <v>1</v>
      </c>
      <c r="L81" s="241">
        <f>SUM(H81:K81)</f>
        <v>6</v>
      </c>
      <c r="M81" s="213"/>
    </row>
    <row r="82" spans="1:13" x14ac:dyDescent="0.2">
      <c r="A82" s="1">
        <v>76</v>
      </c>
      <c r="B82" s="254" t="s">
        <v>357</v>
      </c>
      <c r="C82" s="255">
        <v>6</v>
      </c>
      <c r="D82" s="255" t="s">
        <v>10</v>
      </c>
      <c r="E82" s="256" t="s">
        <v>299</v>
      </c>
      <c r="F82" s="254" t="s">
        <v>300</v>
      </c>
      <c r="G82" s="254" t="s">
        <v>301</v>
      </c>
      <c r="H82" s="248">
        <v>1</v>
      </c>
      <c r="I82" s="248">
        <v>1</v>
      </c>
      <c r="J82" s="249">
        <v>2</v>
      </c>
      <c r="K82" s="249">
        <v>2</v>
      </c>
      <c r="L82" s="249">
        <f>SUM(H82:K82)</f>
        <v>6</v>
      </c>
      <c r="M82" s="138"/>
    </row>
    <row r="83" spans="1:13" x14ac:dyDescent="0.2">
      <c r="A83" s="1">
        <v>77</v>
      </c>
      <c r="B83" s="254" t="s">
        <v>361</v>
      </c>
      <c r="C83" s="255">
        <v>6</v>
      </c>
      <c r="D83" s="255" t="s">
        <v>10</v>
      </c>
      <c r="E83" s="268" t="s">
        <v>299</v>
      </c>
      <c r="F83" s="138" t="s">
        <v>300</v>
      </c>
      <c r="G83" s="138" t="s">
        <v>301</v>
      </c>
      <c r="H83" s="249">
        <v>1</v>
      </c>
      <c r="I83" s="249">
        <v>1</v>
      </c>
      <c r="J83" s="249">
        <v>2</v>
      </c>
      <c r="K83" s="249">
        <v>2</v>
      </c>
      <c r="L83" s="249">
        <f>SUM(H83:K83)</f>
        <v>6</v>
      </c>
      <c r="M83" s="138"/>
    </row>
    <row r="84" spans="1:13" x14ac:dyDescent="0.2">
      <c r="A84" s="1">
        <v>78</v>
      </c>
      <c r="B84" s="254" t="s">
        <v>378</v>
      </c>
      <c r="C84" s="255">
        <v>6</v>
      </c>
      <c r="D84" s="255" t="s">
        <v>10</v>
      </c>
      <c r="E84" s="268" t="s">
        <v>299</v>
      </c>
      <c r="F84" s="138" t="s">
        <v>300</v>
      </c>
      <c r="G84" s="138" t="s">
        <v>301</v>
      </c>
      <c r="H84" s="249">
        <v>1</v>
      </c>
      <c r="I84" s="249">
        <v>1</v>
      </c>
      <c r="J84" s="249">
        <v>2</v>
      </c>
      <c r="K84" s="249">
        <v>2</v>
      </c>
      <c r="L84" s="249">
        <f>SUM(H84:K84)</f>
        <v>6</v>
      </c>
      <c r="M84" s="138"/>
    </row>
    <row r="85" spans="1:13" x14ac:dyDescent="0.2">
      <c r="A85" s="1">
        <v>79</v>
      </c>
      <c r="B85" s="254" t="s">
        <v>432</v>
      </c>
      <c r="C85" s="255">
        <v>6</v>
      </c>
      <c r="D85" s="255" t="s">
        <v>10</v>
      </c>
      <c r="E85" s="268" t="s">
        <v>299</v>
      </c>
      <c r="F85" s="254" t="s">
        <v>300</v>
      </c>
      <c r="G85" s="254" t="s">
        <v>301</v>
      </c>
      <c r="H85" s="249">
        <v>2</v>
      </c>
      <c r="I85" s="249">
        <v>1</v>
      </c>
      <c r="J85" s="249">
        <v>1</v>
      </c>
      <c r="K85" s="249">
        <v>2</v>
      </c>
      <c r="L85" s="249">
        <f>SUM(H85:K85)</f>
        <v>6</v>
      </c>
      <c r="M85" s="138"/>
    </row>
    <row r="86" spans="1:13" x14ac:dyDescent="0.2">
      <c r="A86" s="1">
        <v>80</v>
      </c>
      <c r="B86" s="254" t="s">
        <v>360</v>
      </c>
      <c r="C86" s="255">
        <v>6</v>
      </c>
      <c r="D86" s="255" t="s">
        <v>10</v>
      </c>
      <c r="E86" s="256" t="s">
        <v>312</v>
      </c>
      <c r="F86" s="254" t="s">
        <v>15</v>
      </c>
      <c r="G86" s="254" t="s">
        <v>313</v>
      </c>
      <c r="H86" s="248">
        <v>2</v>
      </c>
      <c r="I86" s="248">
        <v>1</v>
      </c>
      <c r="J86" s="249">
        <v>1</v>
      </c>
      <c r="K86" s="248">
        <v>2</v>
      </c>
      <c r="L86" s="249">
        <f>SUM(H86:K86)</f>
        <v>6</v>
      </c>
      <c r="M86" s="138"/>
    </row>
    <row r="87" spans="1:13" x14ac:dyDescent="0.2">
      <c r="A87" s="1">
        <v>81</v>
      </c>
      <c r="B87" s="147" t="s">
        <v>468</v>
      </c>
      <c r="C87" s="164">
        <v>6</v>
      </c>
      <c r="D87" s="164" t="s">
        <v>10</v>
      </c>
      <c r="E87" s="128" t="s">
        <v>456</v>
      </c>
      <c r="F87" s="147" t="s">
        <v>457</v>
      </c>
      <c r="G87" s="147" t="s">
        <v>458</v>
      </c>
      <c r="H87" s="189">
        <v>1</v>
      </c>
      <c r="I87" s="189">
        <v>1</v>
      </c>
      <c r="J87" s="243">
        <v>2</v>
      </c>
      <c r="K87" s="243">
        <v>2</v>
      </c>
      <c r="L87" s="243">
        <f>SUM(H87:K87)</f>
        <v>6</v>
      </c>
      <c r="M87" s="210"/>
    </row>
    <row r="88" spans="1:13" x14ac:dyDescent="0.2">
      <c r="A88" s="1">
        <v>82</v>
      </c>
      <c r="B88" s="254" t="s">
        <v>376</v>
      </c>
      <c r="C88" s="255">
        <v>6</v>
      </c>
      <c r="D88" s="255" t="s">
        <v>10</v>
      </c>
      <c r="E88" s="256" t="s">
        <v>375</v>
      </c>
      <c r="F88" s="254" t="s">
        <v>344</v>
      </c>
      <c r="G88" s="254" t="s">
        <v>345</v>
      </c>
      <c r="H88" s="248">
        <v>1</v>
      </c>
      <c r="I88" s="248">
        <v>1</v>
      </c>
      <c r="J88" s="249">
        <v>2</v>
      </c>
      <c r="K88" s="249">
        <v>2</v>
      </c>
      <c r="L88" s="249">
        <f>SUM(H88:K88)</f>
        <v>6</v>
      </c>
      <c r="M88" s="138"/>
    </row>
    <row r="89" spans="1:13" x14ac:dyDescent="0.2">
      <c r="A89" s="1">
        <v>83</v>
      </c>
      <c r="B89" s="146" t="s">
        <v>760</v>
      </c>
      <c r="C89" s="160">
        <v>6</v>
      </c>
      <c r="D89" s="160" t="s">
        <v>53</v>
      </c>
      <c r="E89" s="42" t="s">
        <v>675</v>
      </c>
      <c r="F89" s="146" t="s">
        <v>651</v>
      </c>
      <c r="G89" s="146" t="s">
        <v>676</v>
      </c>
      <c r="H89" s="185">
        <v>2.5</v>
      </c>
      <c r="I89" s="185">
        <v>1</v>
      </c>
      <c r="J89" s="241">
        <v>1</v>
      </c>
      <c r="K89" s="241">
        <v>1</v>
      </c>
      <c r="L89" s="241">
        <f>SUM(H89:K89)</f>
        <v>5.5</v>
      </c>
      <c r="M89" s="213"/>
    </row>
    <row r="90" spans="1:13" x14ac:dyDescent="0.2">
      <c r="A90" s="1">
        <v>84</v>
      </c>
      <c r="B90" s="146" t="s">
        <v>785</v>
      </c>
      <c r="C90" s="160">
        <v>6</v>
      </c>
      <c r="D90" s="160" t="s">
        <v>10</v>
      </c>
      <c r="E90" s="42" t="s">
        <v>675</v>
      </c>
      <c r="F90" s="146" t="s">
        <v>651</v>
      </c>
      <c r="G90" s="146" t="s">
        <v>676</v>
      </c>
      <c r="H90" s="185">
        <v>2</v>
      </c>
      <c r="I90" s="185">
        <v>1</v>
      </c>
      <c r="J90" s="241">
        <v>1.5</v>
      </c>
      <c r="K90" s="241">
        <v>1</v>
      </c>
      <c r="L90" s="241">
        <f>SUM(H90:K90)</f>
        <v>5.5</v>
      </c>
      <c r="M90" s="213"/>
    </row>
    <row r="91" spans="1:13" x14ac:dyDescent="0.2">
      <c r="A91" s="1">
        <v>85</v>
      </c>
      <c r="B91" s="146" t="s">
        <v>796</v>
      </c>
      <c r="C91" s="160">
        <v>6</v>
      </c>
      <c r="D91" s="160" t="s">
        <v>53</v>
      </c>
      <c r="E91" s="42" t="s">
        <v>675</v>
      </c>
      <c r="F91" s="146" t="s">
        <v>651</v>
      </c>
      <c r="G91" s="146" t="s">
        <v>676</v>
      </c>
      <c r="H91" s="185">
        <v>2.5</v>
      </c>
      <c r="I91" s="185">
        <v>1</v>
      </c>
      <c r="J91" s="241">
        <v>1</v>
      </c>
      <c r="K91" s="241">
        <v>1</v>
      </c>
      <c r="L91" s="241">
        <f>SUM(H91:K91)</f>
        <v>5.5</v>
      </c>
      <c r="M91" s="213"/>
    </row>
    <row r="92" spans="1:13" x14ac:dyDescent="0.2">
      <c r="A92" s="1">
        <v>86</v>
      </c>
      <c r="B92" s="145" t="s">
        <v>945</v>
      </c>
      <c r="C92" s="157">
        <v>6</v>
      </c>
      <c r="D92" s="157" t="s">
        <v>10</v>
      </c>
      <c r="E92" s="44" t="s">
        <v>870</v>
      </c>
      <c r="F92" s="145" t="s">
        <v>923</v>
      </c>
      <c r="G92" s="145" t="s">
        <v>871</v>
      </c>
      <c r="H92" s="183">
        <v>1</v>
      </c>
      <c r="I92" s="183">
        <v>1</v>
      </c>
      <c r="J92" s="240">
        <v>2</v>
      </c>
      <c r="K92" s="240">
        <v>1</v>
      </c>
      <c r="L92" s="240">
        <f>SUM(H92:K92)</f>
        <v>5</v>
      </c>
      <c r="M92" s="212"/>
    </row>
    <row r="93" spans="1:13" x14ac:dyDescent="0.2">
      <c r="A93" s="1">
        <v>87</v>
      </c>
      <c r="B93" s="37" t="s">
        <v>605</v>
      </c>
      <c r="C93" s="159">
        <v>6</v>
      </c>
      <c r="D93" s="159" t="s">
        <v>53</v>
      </c>
      <c r="E93" s="129" t="s">
        <v>523</v>
      </c>
      <c r="F93" s="37" t="s">
        <v>77</v>
      </c>
      <c r="G93" s="37" t="s">
        <v>555</v>
      </c>
      <c r="H93" s="187">
        <v>2</v>
      </c>
      <c r="I93" s="187">
        <v>1</v>
      </c>
      <c r="J93" s="242">
        <v>1</v>
      </c>
      <c r="K93" s="242">
        <v>1</v>
      </c>
      <c r="L93" s="242">
        <f>SUM(H93:K93)</f>
        <v>5</v>
      </c>
      <c r="M93" s="214"/>
    </row>
    <row r="94" spans="1:13" x14ac:dyDescent="0.2">
      <c r="A94" s="1">
        <v>88</v>
      </c>
      <c r="B94" s="37" t="s">
        <v>611</v>
      </c>
      <c r="C94" s="159">
        <v>6</v>
      </c>
      <c r="D94" s="159" t="s">
        <v>10</v>
      </c>
      <c r="E94" s="129" t="s">
        <v>519</v>
      </c>
      <c r="F94" s="37" t="s">
        <v>520</v>
      </c>
      <c r="G94" s="37" t="s">
        <v>521</v>
      </c>
      <c r="H94" s="187">
        <v>1</v>
      </c>
      <c r="I94" s="187">
        <v>2</v>
      </c>
      <c r="J94" s="242">
        <v>1</v>
      </c>
      <c r="K94" s="242">
        <v>1</v>
      </c>
      <c r="L94" s="242">
        <f>SUM(H94:K94)</f>
        <v>5</v>
      </c>
      <c r="M94" s="214"/>
    </row>
    <row r="95" spans="1:13" x14ac:dyDescent="0.2">
      <c r="A95" s="1">
        <v>89</v>
      </c>
      <c r="B95" s="254" t="s">
        <v>362</v>
      </c>
      <c r="C95" s="255">
        <v>6</v>
      </c>
      <c r="D95" s="255" t="s">
        <v>10</v>
      </c>
      <c r="E95" s="256" t="s">
        <v>348</v>
      </c>
      <c r="F95" s="254" t="s">
        <v>349</v>
      </c>
      <c r="G95" s="254" t="s">
        <v>350</v>
      </c>
      <c r="H95" s="248">
        <v>1</v>
      </c>
      <c r="I95" s="248">
        <v>1</v>
      </c>
      <c r="J95" s="249">
        <v>2</v>
      </c>
      <c r="K95" s="249">
        <v>1</v>
      </c>
      <c r="L95" s="249">
        <f>SUM(H95:K95)</f>
        <v>5</v>
      </c>
      <c r="M95" s="138"/>
    </row>
    <row r="96" spans="1:13" x14ac:dyDescent="0.2">
      <c r="A96" s="1">
        <v>90</v>
      </c>
      <c r="B96" s="254" t="s">
        <v>381</v>
      </c>
      <c r="C96" s="255">
        <v>6</v>
      </c>
      <c r="D96" s="255" t="s">
        <v>10</v>
      </c>
      <c r="E96" s="256" t="s">
        <v>348</v>
      </c>
      <c r="F96" s="254" t="s">
        <v>349</v>
      </c>
      <c r="G96" s="254" t="s">
        <v>350</v>
      </c>
      <c r="H96" s="248">
        <v>1</v>
      </c>
      <c r="I96" s="248">
        <v>1</v>
      </c>
      <c r="J96" s="249">
        <v>1</v>
      </c>
      <c r="K96" s="249">
        <v>2</v>
      </c>
      <c r="L96" s="249">
        <f>SUM(H96:K96)</f>
        <v>5</v>
      </c>
      <c r="M96" s="138"/>
    </row>
    <row r="97" spans="1:13" x14ac:dyDescent="0.2">
      <c r="A97" s="1">
        <v>91</v>
      </c>
      <c r="B97" s="31" t="s">
        <v>373</v>
      </c>
      <c r="C97" s="163">
        <v>6</v>
      </c>
      <c r="D97" s="163" t="s">
        <v>10</v>
      </c>
      <c r="E97" s="151" t="s">
        <v>367</v>
      </c>
      <c r="F97" s="31" t="s">
        <v>296</v>
      </c>
      <c r="G97" s="31" t="s">
        <v>297</v>
      </c>
      <c r="H97" s="203">
        <v>1</v>
      </c>
      <c r="I97" s="203">
        <v>1</v>
      </c>
      <c r="J97" s="249">
        <v>1</v>
      </c>
      <c r="K97" s="249">
        <v>2</v>
      </c>
      <c r="L97" s="249">
        <f>SUM(H97:K97)</f>
        <v>5</v>
      </c>
      <c r="M97" s="138"/>
    </row>
    <row r="98" spans="1:13" x14ac:dyDescent="0.2">
      <c r="A98" s="1">
        <v>92</v>
      </c>
      <c r="B98" s="145" t="s">
        <v>936</v>
      </c>
      <c r="C98" s="157">
        <v>6</v>
      </c>
      <c r="D98" s="157" t="s">
        <v>53</v>
      </c>
      <c r="E98" s="44" t="s">
        <v>885</v>
      </c>
      <c r="F98" s="145" t="s">
        <v>205</v>
      </c>
      <c r="G98" s="145" t="s">
        <v>886</v>
      </c>
      <c r="H98" s="183">
        <v>2</v>
      </c>
      <c r="I98" s="183">
        <v>1</v>
      </c>
      <c r="J98" s="240">
        <v>1</v>
      </c>
      <c r="K98" s="240">
        <v>1</v>
      </c>
      <c r="L98" s="240">
        <f>SUM(H98:K98)</f>
        <v>5</v>
      </c>
      <c r="M98" s="212"/>
    </row>
    <row r="99" spans="1:13" x14ac:dyDescent="0.2">
      <c r="A99" s="330">
        <v>93</v>
      </c>
      <c r="B99" s="145" t="s">
        <v>949</v>
      </c>
      <c r="C99" s="157">
        <v>6</v>
      </c>
      <c r="D99" s="157" t="s">
        <v>53</v>
      </c>
      <c r="E99" s="44" t="s">
        <v>885</v>
      </c>
      <c r="F99" s="145" t="s">
        <v>205</v>
      </c>
      <c r="G99" s="145" t="s">
        <v>886</v>
      </c>
      <c r="H99" s="183">
        <v>1</v>
      </c>
      <c r="I99" s="183">
        <v>1</v>
      </c>
      <c r="J99" s="240">
        <v>1</v>
      </c>
      <c r="K99" s="240">
        <v>2</v>
      </c>
      <c r="L99" s="240">
        <f>SUM(H99:K99)</f>
        <v>5</v>
      </c>
      <c r="M99" s="212"/>
    </row>
    <row r="100" spans="1:13" x14ac:dyDescent="0.2">
      <c r="A100" s="330">
        <v>94</v>
      </c>
      <c r="B100" s="147" t="s">
        <v>478</v>
      </c>
      <c r="C100" s="164">
        <v>6</v>
      </c>
      <c r="D100" s="164" t="s">
        <v>10</v>
      </c>
      <c r="E100" s="128" t="s">
        <v>48</v>
      </c>
      <c r="F100" s="147" t="s">
        <v>49</v>
      </c>
      <c r="G100" s="147" t="s">
        <v>439</v>
      </c>
      <c r="H100" s="189">
        <v>1</v>
      </c>
      <c r="I100" s="189">
        <v>1</v>
      </c>
      <c r="J100" s="243">
        <v>2</v>
      </c>
      <c r="K100" s="243">
        <v>1</v>
      </c>
      <c r="L100" s="243">
        <f>SUM(H100:K100)</f>
        <v>5</v>
      </c>
      <c r="M100" s="210"/>
    </row>
    <row r="101" spans="1:13" x14ac:dyDescent="0.2">
      <c r="A101" s="330">
        <v>95</v>
      </c>
      <c r="B101" s="146" t="s">
        <v>795</v>
      </c>
      <c r="C101" s="160">
        <v>6</v>
      </c>
      <c r="D101" s="160" t="s">
        <v>53</v>
      </c>
      <c r="E101" s="42" t="s">
        <v>675</v>
      </c>
      <c r="F101" s="146" t="s">
        <v>651</v>
      </c>
      <c r="G101" s="146" t="s">
        <v>676</v>
      </c>
      <c r="H101" s="185">
        <v>2</v>
      </c>
      <c r="I101" s="185">
        <v>1</v>
      </c>
      <c r="J101" s="241">
        <v>1</v>
      </c>
      <c r="K101" s="241">
        <v>1</v>
      </c>
      <c r="L101" s="241">
        <f>SUM(H101:K101)</f>
        <v>5</v>
      </c>
      <c r="M101" s="213"/>
    </row>
    <row r="102" spans="1:13" x14ac:dyDescent="0.2">
      <c r="A102" s="330">
        <v>96</v>
      </c>
      <c r="B102" s="254" t="s">
        <v>359</v>
      </c>
      <c r="C102" s="255">
        <v>6</v>
      </c>
      <c r="D102" s="255" t="s">
        <v>10</v>
      </c>
      <c r="E102" s="256" t="s">
        <v>312</v>
      </c>
      <c r="F102" s="254" t="s">
        <v>15</v>
      </c>
      <c r="G102" s="254" t="s">
        <v>313</v>
      </c>
      <c r="H102" s="248">
        <v>1</v>
      </c>
      <c r="I102" s="248">
        <v>1</v>
      </c>
      <c r="J102" s="249">
        <v>1</v>
      </c>
      <c r="K102" s="248">
        <v>2</v>
      </c>
      <c r="L102" s="249">
        <f>SUM(H102:K102)</f>
        <v>5</v>
      </c>
      <c r="M102" s="138"/>
    </row>
    <row r="103" spans="1:13" x14ac:dyDescent="0.2">
      <c r="A103" s="330">
        <v>97</v>
      </c>
      <c r="B103" s="145" t="s">
        <v>937</v>
      </c>
      <c r="C103" s="157">
        <v>6</v>
      </c>
      <c r="D103" s="157" t="s">
        <v>10</v>
      </c>
      <c r="E103" s="172" t="s">
        <v>876</v>
      </c>
      <c r="F103" s="145" t="s">
        <v>849</v>
      </c>
      <c r="G103" s="145" t="s">
        <v>877</v>
      </c>
      <c r="H103" s="183">
        <v>2</v>
      </c>
      <c r="I103" s="183">
        <v>1</v>
      </c>
      <c r="J103" s="240">
        <v>1</v>
      </c>
      <c r="K103" s="240">
        <v>1</v>
      </c>
      <c r="L103" s="240">
        <f>SUM(H103:K103)</f>
        <v>5</v>
      </c>
      <c r="M103" s="212"/>
    </row>
    <row r="104" spans="1:13" x14ac:dyDescent="0.2">
      <c r="A104" s="330">
        <v>98</v>
      </c>
      <c r="B104" s="147" t="s">
        <v>470</v>
      </c>
      <c r="C104" s="164">
        <v>6</v>
      </c>
      <c r="D104" s="164" t="s">
        <v>10</v>
      </c>
      <c r="E104" s="128" t="s">
        <v>456</v>
      </c>
      <c r="F104" s="147" t="s">
        <v>457</v>
      </c>
      <c r="G104" s="147" t="s">
        <v>458</v>
      </c>
      <c r="H104" s="189">
        <v>1</v>
      </c>
      <c r="I104" s="189">
        <v>2</v>
      </c>
      <c r="J104" s="243">
        <v>1</v>
      </c>
      <c r="K104" s="243">
        <v>1</v>
      </c>
      <c r="L104" s="243">
        <f>SUM(H104:K104)</f>
        <v>5</v>
      </c>
      <c r="M104" s="210"/>
    </row>
    <row r="105" spans="1:13" x14ac:dyDescent="0.2">
      <c r="A105" s="330">
        <v>99</v>
      </c>
      <c r="B105" s="146" t="s">
        <v>776</v>
      </c>
      <c r="C105" s="160">
        <v>6</v>
      </c>
      <c r="D105" s="160" t="s">
        <v>10</v>
      </c>
      <c r="E105" s="42" t="s">
        <v>656</v>
      </c>
      <c r="F105" s="146" t="s">
        <v>651</v>
      </c>
      <c r="G105" s="146" t="s">
        <v>663</v>
      </c>
      <c r="H105" s="185">
        <v>1</v>
      </c>
      <c r="I105" s="185">
        <v>1</v>
      </c>
      <c r="J105" s="241">
        <v>1.5</v>
      </c>
      <c r="K105" s="241">
        <v>1</v>
      </c>
      <c r="L105" s="241">
        <f>SUM(H105:K105)</f>
        <v>4.5</v>
      </c>
      <c r="M105" s="213"/>
    </row>
    <row r="106" spans="1:13" x14ac:dyDescent="0.2">
      <c r="A106" s="330">
        <v>100</v>
      </c>
      <c r="B106" s="146" t="s">
        <v>794</v>
      </c>
      <c r="C106" s="160">
        <v>6</v>
      </c>
      <c r="D106" s="160" t="s">
        <v>53</v>
      </c>
      <c r="E106" s="42" t="s">
        <v>666</v>
      </c>
      <c r="F106" s="146" t="s">
        <v>651</v>
      </c>
      <c r="G106" s="146" t="s">
        <v>764</v>
      </c>
      <c r="H106" s="185">
        <v>1.5</v>
      </c>
      <c r="I106" s="185">
        <v>1</v>
      </c>
      <c r="J106" s="241">
        <v>1</v>
      </c>
      <c r="K106" s="241">
        <v>1</v>
      </c>
      <c r="L106" s="241">
        <f>SUM(H106:K106)</f>
        <v>4.5</v>
      </c>
      <c r="M106" s="213"/>
    </row>
    <row r="107" spans="1:13" x14ac:dyDescent="0.2">
      <c r="A107" s="330">
        <v>101</v>
      </c>
      <c r="B107" s="146" t="s">
        <v>778</v>
      </c>
      <c r="C107" s="160">
        <v>6</v>
      </c>
      <c r="D107" s="160" t="s">
        <v>10</v>
      </c>
      <c r="E107" s="42" t="s">
        <v>134</v>
      </c>
      <c r="F107" s="146" t="s">
        <v>651</v>
      </c>
      <c r="G107" s="146" t="s">
        <v>770</v>
      </c>
      <c r="H107" s="185">
        <v>1</v>
      </c>
      <c r="I107" s="185">
        <v>1</v>
      </c>
      <c r="J107" s="241">
        <v>1.5</v>
      </c>
      <c r="K107" s="241">
        <v>1</v>
      </c>
      <c r="L107" s="241">
        <f>SUM(H107:K107)</f>
        <v>4.5</v>
      </c>
      <c r="M107" s="213"/>
    </row>
    <row r="108" spans="1:13" x14ac:dyDescent="0.2">
      <c r="A108" s="330">
        <v>102</v>
      </c>
      <c r="B108" s="146" t="s">
        <v>792</v>
      </c>
      <c r="C108" s="160">
        <v>6</v>
      </c>
      <c r="D108" s="160" t="s">
        <v>10</v>
      </c>
      <c r="E108" s="42" t="s">
        <v>134</v>
      </c>
      <c r="F108" s="146" t="s">
        <v>651</v>
      </c>
      <c r="G108" s="146" t="s">
        <v>770</v>
      </c>
      <c r="H108" s="185">
        <v>1</v>
      </c>
      <c r="I108" s="185">
        <v>1</v>
      </c>
      <c r="J108" s="241">
        <v>1.5</v>
      </c>
      <c r="K108" s="241">
        <v>1</v>
      </c>
      <c r="L108" s="241">
        <f>SUM(H108:K108)</f>
        <v>4.5</v>
      </c>
      <c r="M108" s="213"/>
    </row>
    <row r="109" spans="1:13" x14ac:dyDescent="0.2">
      <c r="A109" s="330">
        <v>103</v>
      </c>
      <c r="B109" s="37" t="s">
        <v>586</v>
      </c>
      <c r="C109" s="159">
        <v>6</v>
      </c>
      <c r="D109" s="159" t="s">
        <v>53</v>
      </c>
      <c r="E109" s="133" t="s">
        <v>509</v>
      </c>
      <c r="F109" s="37" t="s">
        <v>510</v>
      </c>
      <c r="G109" s="37" t="s">
        <v>511</v>
      </c>
      <c r="H109" s="193">
        <v>1</v>
      </c>
      <c r="I109" s="193">
        <v>1</v>
      </c>
      <c r="J109" s="242">
        <v>1</v>
      </c>
      <c r="K109" s="242">
        <v>1</v>
      </c>
      <c r="L109" s="242">
        <f>SUM(H109:K109)</f>
        <v>4</v>
      </c>
      <c r="M109" s="214"/>
    </row>
    <row r="110" spans="1:13" x14ac:dyDescent="0.2">
      <c r="A110" s="330">
        <v>104</v>
      </c>
      <c r="B110" s="37" t="s">
        <v>588</v>
      </c>
      <c r="C110" s="159">
        <v>6</v>
      </c>
      <c r="D110" s="159" t="s">
        <v>53</v>
      </c>
      <c r="E110" s="133" t="s">
        <v>509</v>
      </c>
      <c r="F110" s="37" t="s">
        <v>510</v>
      </c>
      <c r="G110" s="37" t="s">
        <v>511</v>
      </c>
      <c r="H110" s="242">
        <v>1</v>
      </c>
      <c r="I110" s="242">
        <v>1</v>
      </c>
      <c r="J110" s="242">
        <v>1</v>
      </c>
      <c r="K110" s="193">
        <v>1</v>
      </c>
      <c r="L110" s="242">
        <f>SUM(H110:K110)</f>
        <v>4</v>
      </c>
      <c r="M110" s="214"/>
    </row>
    <row r="111" spans="1:13" x14ac:dyDescent="0.2">
      <c r="A111" s="330">
        <v>105</v>
      </c>
      <c r="B111" s="37" t="s">
        <v>598</v>
      </c>
      <c r="C111" s="159">
        <v>6</v>
      </c>
      <c r="D111" s="159" t="s">
        <v>53</v>
      </c>
      <c r="E111" s="133" t="s">
        <v>509</v>
      </c>
      <c r="F111" s="37" t="s">
        <v>510</v>
      </c>
      <c r="G111" s="37" t="s">
        <v>511</v>
      </c>
      <c r="H111" s="193">
        <v>1</v>
      </c>
      <c r="I111" s="193">
        <v>1</v>
      </c>
      <c r="J111" s="242">
        <v>1</v>
      </c>
      <c r="K111" s="242">
        <v>1</v>
      </c>
      <c r="L111" s="242">
        <f>SUM(H111:K111)</f>
        <v>4</v>
      </c>
      <c r="M111" s="214"/>
    </row>
    <row r="112" spans="1:13" x14ac:dyDescent="0.2">
      <c r="A112" s="330">
        <v>106</v>
      </c>
      <c r="B112" s="37" t="s">
        <v>609</v>
      </c>
      <c r="C112" s="159">
        <v>6</v>
      </c>
      <c r="D112" s="159" t="s">
        <v>53</v>
      </c>
      <c r="E112" s="133" t="s">
        <v>509</v>
      </c>
      <c r="F112" s="37" t="s">
        <v>510</v>
      </c>
      <c r="G112" s="37" t="s">
        <v>511</v>
      </c>
      <c r="H112" s="242">
        <v>1</v>
      </c>
      <c r="I112" s="242">
        <v>1</v>
      </c>
      <c r="J112" s="242">
        <v>1</v>
      </c>
      <c r="K112" s="193">
        <v>1</v>
      </c>
      <c r="L112" s="242">
        <f>SUM(H112:K112)</f>
        <v>4</v>
      </c>
      <c r="M112" s="214"/>
    </row>
    <row r="113" spans="1:13" x14ac:dyDescent="0.2">
      <c r="A113" s="330">
        <v>107</v>
      </c>
      <c r="B113" s="37" t="s">
        <v>582</v>
      </c>
      <c r="C113" s="159">
        <v>6</v>
      </c>
      <c r="D113" s="159" t="s">
        <v>10</v>
      </c>
      <c r="E113" s="129" t="s">
        <v>519</v>
      </c>
      <c r="F113" s="37" t="s">
        <v>520</v>
      </c>
      <c r="G113" s="37" t="s">
        <v>521</v>
      </c>
      <c r="H113" s="242">
        <v>1</v>
      </c>
      <c r="I113" s="242">
        <v>1</v>
      </c>
      <c r="J113" s="242">
        <v>1</v>
      </c>
      <c r="K113" s="193">
        <v>1</v>
      </c>
      <c r="L113" s="242">
        <f>SUM(H113:K113)</f>
        <v>4</v>
      </c>
      <c r="M113" s="214"/>
    </row>
    <row r="114" spans="1:13" x14ac:dyDescent="0.2">
      <c r="A114" s="330">
        <v>108</v>
      </c>
      <c r="B114" s="37" t="s">
        <v>599</v>
      </c>
      <c r="C114" s="159">
        <v>6</v>
      </c>
      <c r="D114" s="159" t="s">
        <v>10</v>
      </c>
      <c r="E114" s="129" t="s">
        <v>519</v>
      </c>
      <c r="F114" s="37" t="s">
        <v>520</v>
      </c>
      <c r="G114" s="37" t="s">
        <v>521</v>
      </c>
      <c r="H114" s="187">
        <v>1</v>
      </c>
      <c r="I114" s="187">
        <v>1</v>
      </c>
      <c r="J114" s="242">
        <v>1</v>
      </c>
      <c r="K114" s="242">
        <v>1</v>
      </c>
      <c r="L114" s="242">
        <f>SUM(H114:K114)</f>
        <v>4</v>
      </c>
      <c r="M114" s="214"/>
    </row>
    <row r="115" spans="1:13" x14ac:dyDescent="0.2">
      <c r="A115" s="330">
        <v>109</v>
      </c>
      <c r="B115" s="37" t="s">
        <v>600</v>
      </c>
      <c r="C115" s="159">
        <v>6</v>
      </c>
      <c r="D115" s="159" t="s">
        <v>10</v>
      </c>
      <c r="E115" s="129" t="s">
        <v>519</v>
      </c>
      <c r="F115" s="37" t="s">
        <v>520</v>
      </c>
      <c r="G115" s="37" t="s">
        <v>521</v>
      </c>
      <c r="H115" s="242">
        <v>1</v>
      </c>
      <c r="I115" s="242">
        <v>1</v>
      </c>
      <c r="J115" s="242">
        <v>1</v>
      </c>
      <c r="K115" s="193">
        <v>1</v>
      </c>
      <c r="L115" s="242">
        <f>SUM(H115:K115)</f>
        <v>4</v>
      </c>
      <c r="M115" s="214"/>
    </row>
    <row r="116" spans="1:13" x14ac:dyDescent="0.2">
      <c r="A116" s="330">
        <v>110</v>
      </c>
      <c r="B116" s="37" t="s">
        <v>610</v>
      </c>
      <c r="C116" s="159">
        <v>6</v>
      </c>
      <c r="D116" s="159" t="s">
        <v>10</v>
      </c>
      <c r="E116" s="129" t="s">
        <v>519</v>
      </c>
      <c r="F116" s="37" t="s">
        <v>520</v>
      </c>
      <c r="G116" s="37" t="s">
        <v>521</v>
      </c>
      <c r="H116" s="193">
        <v>1</v>
      </c>
      <c r="I116" s="193">
        <v>1</v>
      </c>
      <c r="J116" s="242">
        <v>1</v>
      </c>
      <c r="K116" s="242">
        <v>1</v>
      </c>
      <c r="L116" s="242">
        <f>SUM(H116:K116)</f>
        <v>4</v>
      </c>
      <c r="M116" s="214"/>
    </row>
    <row r="117" spans="1:13" x14ac:dyDescent="0.2">
      <c r="A117" s="330">
        <v>111</v>
      </c>
      <c r="B117" s="37" t="s">
        <v>584</v>
      </c>
      <c r="C117" s="159">
        <v>6</v>
      </c>
      <c r="D117" s="159" t="s">
        <v>53</v>
      </c>
      <c r="E117" s="129" t="s">
        <v>523</v>
      </c>
      <c r="F117" s="37" t="s">
        <v>77</v>
      </c>
      <c r="G117" s="132" t="s">
        <v>524</v>
      </c>
      <c r="H117" s="187">
        <v>1</v>
      </c>
      <c r="I117" s="187">
        <v>1</v>
      </c>
      <c r="J117" s="242">
        <v>1</v>
      </c>
      <c r="K117" s="242">
        <v>1</v>
      </c>
      <c r="L117" s="242">
        <f>SUM(H117:K117)</f>
        <v>4</v>
      </c>
      <c r="M117" s="214"/>
    </row>
    <row r="118" spans="1:13" x14ac:dyDescent="0.2">
      <c r="A118" s="330">
        <v>112</v>
      </c>
      <c r="B118" s="37" t="s">
        <v>601</v>
      </c>
      <c r="C118" s="159">
        <v>6</v>
      </c>
      <c r="D118" s="159" t="s">
        <v>53</v>
      </c>
      <c r="E118" s="129" t="s">
        <v>523</v>
      </c>
      <c r="F118" s="37" t="s">
        <v>77</v>
      </c>
      <c r="G118" s="132" t="s">
        <v>524</v>
      </c>
      <c r="H118" s="193">
        <v>1</v>
      </c>
      <c r="I118" s="193">
        <v>1</v>
      </c>
      <c r="J118" s="242">
        <v>1</v>
      </c>
      <c r="K118" s="242">
        <v>1</v>
      </c>
      <c r="L118" s="242">
        <f>SUM(H118:K118)</f>
        <v>4</v>
      </c>
      <c r="M118" s="214"/>
    </row>
    <row r="119" spans="1:13" x14ac:dyDescent="0.2">
      <c r="A119" s="330">
        <v>113</v>
      </c>
      <c r="B119" s="254" t="s">
        <v>379</v>
      </c>
      <c r="C119" s="255">
        <v>6</v>
      </c>
      <c r="D119" s="255" t="s">
        <v>10</v>
      </c>
      <c r="E119" s="256" t="s">
        <v>315</v>
      </c>
      <c r="F119" s="254" t="s">
        <v>316</v>
      </c>
      <c r="G119" s="254" t="s">
        <v>317</v>
      </c>
      <c r="H119" s="248">
        <v>1</v>
      </c>
      <c r="I119" s="248">
        <v>1</v>
      </c>
      <c r="J119" s="249">
        <v>1</v>
      </c>
      <c r="K119" s="249">
        <v>1</v>
      </c>
      <c r="L119" s="249">
        <f>SUM(H119:K119)</f>
        <v>4</v>
      </c>
      <c r="M119" s="138"/>
    </row>
    <row r="120" spans="1:13" x14ac:dyDescent="0.2">
      <c r="A120" s="330">
        <v>114</v>
      </c>
      <c r="B120" s="37" t="s">
        <v>607</v>
      </c>
      <c r="C120" s="159">
        <v>6</v>
      </c>
      <c r="D120" s="159" t="s">
        <v>53</v>
      </c>
      <c r="E120" s="130" t="s">
        <v>535</v>
      </c>
      <c r="F120" s="37" t="s">
        <v>510</v>
      </c>
      <c r="G120" s="37" t="s">
        <v>536</v>
      </c>
      <c r="H120" s="193">
        <v>1</v>
      </c>
      <c r="I120" s="193">
        <v>1</v>
      </c>
      <c r="J120" s="242">
        <v>1</v>
      </c>
      <c r="K120" s="242">
        <v>1</v>
      </c>
      <c r="L120" s="242">
        <f>SUM(H120:K120)</f>
        <v>4</v>
      </c>
      <c r="M120" s="214"/>
    </row>
    <row r="121" spans="1:13" x14ac:dyDescent="0.2">
      <c r="A121" s="330">
        <v>115</v>
      </c>
      <c r="B121" s="146" t="s">
        <v>767</v>
      </c>
      <c r="C121" s="160">
        <v>6</v>
      </c>
      <c r="D121" s="160" t="s">
        <v>10</v>
      </c>
      <c r="E121" s="42" t="s">
        <v>675</v>
      </c>
      <c r="F121" s="146" t="s">
        <v>651</v>
      </c>
      <c r="G121" s="146" t="s">
        <v>676</v>
      </c>
      <c r="H121" s="185">
        <v>1</v>
      </c>
      <c r="I121" s="185">
        <v>1</v>
      </c>
      <c r="J121" s="241">
        <v>1</v>
      </c>
      <c r="K121" s="241">
        <v>1</v>
      </c>
      <c r="L121" s="241">
        <f>SUM(H121:K121)</f>
        <v>4</v>
      </c>
      <c r="M121" s="213"/>
    </row>
    <row r="122" spans="1:13" x14ac:dyDescent="0.2">
      <c r="A122" s="330">
        <v>116</v>
      </c>
      <c r="B122" s="146" t="s">
        <v>771</v>
      </c>
      <c r="C122" s="160">
        <v>6</v>
      </c>
      <c r="D122" s="160" t="s">
        <v>53</v>
      </c>
      <c r="E122" s="42" t="s">
        <v>675</v>
      </c>
      <c r="F122" s="146" t="s">
        <v>651</v>
      </c>
      <c r="G122" s="146" t="s">
        <v>676</v>
      </c>
      <c r="H122" s="185">
        <v>1</v>
      </c>
      <c r="I122" s="185">
        <v>1</v>
      </c>
      <c r="J122" s="241">
        <v>1</v>
      </c>
      <c r="K122" s="241">
        <v>1</v>
      </c>
      <c r="L122" s="241">
        <f>SUM(H122:K122)</f>
        <v>4</v>
      </c>
      <c r="M122" s="213"/>
    </row>
    <row r="123" spans="1:13" x14ac:dyDescent="0.2">
      <c r="A123" s="330">
        <v>117</v>
      </c>
      <c r="B123" s="146" t="s">
        <v>800</v>
      </c>
      <c r="C123" s="160">
        <v>6</v>
      </c>
      <c r="D123" s="160" t="s">
        <v>10</v>
      </c>
      <c r="E123" s="42" t="s">
        <v>675</v>
      </c>
      <c r="F123" s="146" t="s">
        <v>651</v>
      </c>
      <c r="G123" s="146" t="s">
        <v>676</v>
      </c>
      <c r="H123" s="185">
        <v>1</v>
      </c>
      <c r="I123" s="185">
        <v>1</v>
      </c>
      <c r="J123" s="241">
        <v>1</v>
      </c>
      <c r="K123" s="241">
        <v>1</v>
      </c>
      <c r="L123" s="241">
        <f>SUM(H123:K123)</f>
        <v>4</v>
      </c>
      <c r="M123" s="213"/>
    </row>
    <row r="124" spans="1:13" x14ac:dyDescent="0.2">
      <c r="A124" s="330">
        <v>118</v>
      </c>
      <c r="B124" s="146" t="s">
        <v>781</v>
      </c>
      <c r="C124" s="160">
        <v>6</v>
      </c>
      <c r="D124" s="160" t="s">
        <v>10</v>
      </c>
      <c r="E124" s="42" t="s">
        <v>134</v>
      </c>
      <c r="F124" s="146" t="s">
        <v>651</v>
      </c>
      <c r="G124" s="146" t="s">
        <v>770</v>
      </c>
      <c r="H124" s="185">
        <v>1</v>
      </c>
      <c r="I124" s="185">
        <v>1</v>
      </c>
      <c r="J124" s="241">
        <v>1</v>
      </c>
      <c r="K124" s="241">
        <v>1</v>
      </c>
      <c r="L124" s="241">
        <f>SUM(H124:K124)</f>
        <v>4</v>
      </c>
      <c r="M124" s="213"/>
    </row>
    <row r="125" spans="1:13" x14ac:dyDescent="0.2">
      <c r="A125" s="330">
        <v>119</v>
      </c>
      <c r="B125" s="146" t="s">
        <v>799</v>
      </c>
      <c r="C125" s="160">
        <v>6</v>
      </c>
      <c r="D125" s="160" t="s">
        <v>10</v>
      </c>
      <c r="E125" s="42" t="s">
        <v>134</v>
      </c>
      <c r="F125" s="146" t="s">
        <v>651</v>
      </c>
      <c r="G125" s="146" t="s">
        <v>770</v>
      </c>
      <c r="H125" s="185">
        <v>1</v>
      </c>
      <c r="I125" s="185">
        <v>1</v>
      </c>
      <c r="J125" s="241">
        <v>1</v>
      </c>
      <c r="K125" s="241">
        <v>1</v>
      </c>
      <c r="L125" s="241">
        <f>SUM(H125:K125)</f>
        <v>4</v>
      </c>
      <c r="M125" s="213"/>
    </row>
    <row r="126" spans="1:13" x14ac:dyDescent="0.2">
      <c r="A126" s="330">
        <v>120</v>
      </c>
      <c r="B126" s="254" t="s">
        <v>382</v>
      </c>
      <c r="C126" s="255">
        <v>6</v>
      </c>
      <c r="D126" s="255" t="s">
        <v>10</v>
      </c>
      <c r="E126" s="268" t="s">
        <v>299</v>
      </c>
      <c r="F126" s="138" t="s">
        <v>300</v>
      </c>
      <c r="G126" s="138" t="s">
        <v>301</v>
      </c>
      <c r="H126" s="249">
        <v>1</v>
      </c>
      <c r="I126" s="249">
        <v>1</v>
      </c>
      <c r="J126" s="249">
        <v>1</v>
      </c>
      <c r="K126" s="249">
        <v>1</v>
      </c>
      <c r="L126" s="249">
        <f>SUM(H126:K126)</f>
        <v>4</v>
      </c>
      <c r="M126" s="138"/>
    </row>
    <row r="127" spans="1:13" x14ac:dyDescent="0.2">
      <c r="A127" s="330">
        <v>121</v>
      </c>
      <c r="B127" s="37" t="s">
        <v>589</v>
      </c>
      <c r="C127" s="159">
        <v>6</v>
      </c>
      <c r="D127" s="159" t="s">
        <v>53</v>
      </c>
      <c r="E127" s="130" t="s">
        <v>562</v>
      </c>
      <c r="F127" s="37" t="s">
        <v>510</v>
      </c>
      <c r="G127" s="37" t="s">
        <v>563</v>
      </c>
      <c r="H127" s="193">
        <v>1</v>
      </c>
      <c r="I127" s="193">
        <v>1</v>
      </c>
      <c r="J127" s="242">
        <v>1</v>
      </c>
      <c r="K127" s="242">
        <v>1</v>
      </c>
      <c r="L127" s="242">
        <f>SUM(H127:K127)</f>
        <v>4</v>
      </c>
      <c r="M127" s="214"/>
    </row>
    <row r="128" spans="1:13" x14ac:dyDescent="0.2">
      <c r="A128" s="330">
        <v>122</v>
      </c>
      <c r="B128" s="254" t="s">
        <v>356</v>
      </c>
      <c r="C128" s="255">
        <v>6</v>
      </c>
      <c r="D128" s="255" t="s">
        <v>10</v>
      </c>
      <c r="E128" s="256" t="s">
        <v>312</v>
      </c>
      <c r="F128" s="254" t="s">
        <v>15</v>
      </c>
      <c r="G128" s="254" t="s">
        <v>313</v>
      </c>
      <c r="H128" s="248">
        <v>1</v>
      </c>
      <c r="I128" s="248">
        <v>1</v>
      </c>
      <c r="J128" s="249">
        <v>1</v>
      </c>
      <c r="K128" s="248">
        <v>1</v>
      </c>
      <c r="L128" s="249">
        <f>SUM(H128:K128)</f>
        <v>4</v>
      </c>
      <c r="M128" s="138"/>
    </row>
    <row r="129" spans="1:13" x14ac:dyDescent="0.2">
      <c r="A129" s="330">
        <v>123</v>
      </c>
      <c r="B129" s="254" t="s">
        <v>374</v>
      </c>
      <c r="C129" s="255">
        <v>6</v>
      </c>
      <c r="D129" s="255" t="s">
        <v>10</v>
      </c>
      <c r="E129" s="256" t="s">
        <v>375</v>
      </c>
      <c r="F129" s="254" t="s">
        <v>344</v>
      </c>
      <c r="G129" s="254" t="s">
        <v>345</v>
      </c>
      <c r="H129" s="248">
        <v>1</v>
      </c>
      <c r="I129" s="248">
        <v>1</v>
      </c>
      <c r="J129" s="249">
        <v>1</v>
      </c>
      <c r="K129" s="249">
        <v>1</v>
      </c>
      <c r="L129" s="249">
        <f>SUM(H129:K129)</f>
        <v>4</v>
      </c>
      <c r="M129" s="138"/>
    </row>
    <row r="130" spans="1:13" x14ac:dyDescent="0.2">
      <c r="A130" s="330">
        <v>124</v>
      </c>
      <c r="B130" s="37" t="s">
        <v>592</v>
      </c>
      <c r="C130" s="159">
        <v>6</v>
      </c>
      <c r="D130" s="159" t="s">
        <v>53</v>
      </c>
      <c r="E130" s="129" t="s">
        <v>523</v>
      </c>
      <c r="F130" s="37" t="s">
        <v>77</v>
      </c>
      <c r="G130" s="37" t="s">
        <v>555</v>
      </c>
      <c r="H130" s="193">
        <v>0</v>
      </c>
      <c r="I130" s="193">
        <v>0</v>
      </c>
      <c r="J130" s="242">
        <v>0</v>
      </c>
      <c r="K130" s="242">
        <v>0</v>
      </c>
      <c r="L130" s="242">
        <f>SUM(H130:K130)</f>
        <v>0</v>
      </c>
      <c r="M130" s="214" t="s">
        <v>62</v>
      </c>
    </row>
    <row r="131" spans="1:13" x14ac:dyDescent="0.2">
      <c r="A131" s="330">
        <v>125</v>
      </c>
      <c r="B131" s="37" t="s">
        <v>593</v>
      </c>
      <c r="C131" s="159">
        <v>6</v>
      </c>
      <c r="D131" s="159" t="s">
        <v>53</v>
      </c>
      <c r="E131" s="129" t="s">
        <v>523</v>
      </c>
      <c r="F131" s="37" t="s">
        <v>77</v>
      </c>
      <c r="G131" s="37" t="s">
        <v>555</v>
      </c>
      <c r="H131" s="187">
        <v>0</v>
      </c>
      <c r="I131" s="187">
        <v>0</v>
      </c>
      <c r="J131" s="242">
        <v>0</v>
      </c>
      <c r="K131" s="242">
        <v>0</v>
      </c>
      <c r="L131" s="242">
        <f>SUM(H131:K131)</f>
        <v>0</v>
      </c>
      <c r="M131" s="214" t="s">
        <v>62</v>
      </c>
    </row>
    <row r="132" spans="1:13" x14ac:dyDescent="0.2">
      <c r="A132" s="330">
        <v>126</v>
      </c>
      <c r="B132" s="37" t="s">
        <v>594</v>
      </c>
      <c r="C132" s="159">
        <v>6</v>
      </c>
      <c r="D132" s="159" t="s">
        <v>53</v>
      </c>
      <c r="E132" s="129" t="s">
        <v>523</v>
      </c>
      <c r="F132" s="37" t="s">
        <v>77</v>
      </c>
      <c r="G132" s="37" t="s">
        <v>555</v>
      </c>
      <c r="H132" s="242">
        <v>0</v>
      </c>
      <c r="I132" s="242">
        <v>0</v>
      </c>
      <c r="J132" s="242">
        <v>0</v>
      </c>
      <c r="K132" s="193">
        <v>0</v>
      </c>
      <c r="L132" s="242">
        <f>SUM(H132:K132)</f>
        <v>0</v>
      </c>
      <c r="M132" s="214" t="s">
        <v>62</v>
      </c>
    </row>
    <row r="133" spans="1:13" x14ac:dyDescent="0.2">
      <c r="A133" s="330">
        <v>127</v>
      </c>
      <c r="B133" s="254" t="s">
        <v>363</v>
      </c>
      <c r="C133" s="255">
        <v>6</v>
      </c>
      <c r="D133" s="255" t="s">
        <v>10</v>
      </c>
      <c r="E133" s="256" t="s">
        <v>348</v>
      </c>
      <c r="F133" s="254" t="s">
        <v>349</v>
      </c>
      <c r="G133" s="254" t="s">
        <v>350</v>
      </c>
      <c r="H133" s="248"/>
      <c r="I133" s="248"/>
      <c r="J133" s="249"/>
      <c r="K133" s="249"/>
      <c r="L133" s="249">
        <f>SUM(H133:K133)</f>
        <v>0</v>
      </c>
      <c r="M133" s="138" t="s">
        <v>62</v>
      </c>
    </row>
    <row r="134" spans="1:13" x14ac:dyDescent="0.2">
      <c r="A134" s="330">
        <v>128</v>
      </c>
      <c r="B134" s="147" t="s">
        <v>466</v>
      </c>
      <c r="C134" s="164">
        <v>6</v>
      </c>
      <c r="D134" s="164" t="s">
        <v>53</v>
      </c>
      <c r="E134" s="128" t="s">
        <v>436</v>
      </c>
      <c r="F134" s="147" t="s">
        <v>49</v>
      </c>
      <c r="G134" s="147" t="s">
        <v>437</v>
      </c>
      <c r="H134" s="189"/>
      <c r="I134" s="189"/>
      <c r="J134" s="243"/>
      <c r="K134" s="243"/>
      <c r="L134" s="243">
        <f>SUM(H134:K134)</f>
        <v>0</v>
      </c>
      <c r="M134" s="210" t="s">
        <v>62</v>
      </c>
    </row>
    <row r="135" spans="1:13" x14ac:dyDescent="0.2">
      <c r="A135" s="330">
        <v>129</v>
      </c>
      <c r="B135" s="147" t="s">
        <v>467</v>
      </c>
      <c r="C135" s="164">
        <v>6</v>
      </c>
      <c r="D135" s="164" t="s">
        <v>53</v>
      </c>
      <c r="E135" s="128" t="s">
        <v>436</v>
      </c>
      <c r="F135" s="147" t="s">
        <v>49</v>
      </c>
      <c r="G135" s="147" t="s">
        <v>437</v>
      </c>
      <c r="H135" s="189"/>
      <c r="I135" s="189"/>
      <c r="J135" s="243"/>
      <c r="K135" s="243"/>
      <c r="L135" s="243">
        <f>SUM(H135:K135)</f>
        <v>0</v>
      </c>
      <c r="M135" s="210" t="s">
        <v>62</v>
      </c>
    </row>
    <row r="136" spans="1:13" x14ac:dyDescent="0.2">
      <c r="A136" s="330">
        <v>130</v>
      </c>
      <c r="B136" s="37" t="s">
        <v>581</v>
      </c>
      <c r="C136" s="159">
        <v>6</v>
      </c>
      <c r="D136" s="159" t="s">
        <v>53</v>
      </c>
      <c r="E136" s="129" t="s">
        <v>526</v>
      </c>
      <c r="F136" s="37" t="s">
        <v>510</v>
      </c>
      <c r="G136" s="37" t="s">
        <v>527</v>
      </c>
      <c r="H136" s="187">
        <v>0</v>
      </c>
      <c r="I136" s="187">
        <v>0</v>
      </c>
      <c r="J136" s="242">
        <v>0</v>
      </c>
      <c r="K136" s="242">
        <v>0</v>
      </c>
      <c r="L136" s="242">
        <f>SUM(H136:K136)</f>
        <v>0</v>
      </c>
      <c r="M136" s="214" t="s">
        <v>62</v>
      </c>
    </row>
    <row r="137" spans="1:13" x14ac:dyDescent="0.2">
      <c r="A137" s="330">
        <v>131</v>
      </c>
      <c r="B137" s="147" t="s">
        <v>473</v>
      </c>
      <c r="C137" s="164">
        <v>6</v>
      </c>
      <c r="D137" s="164" t="s">
        <v>10</v>
      </c>
      <c r="E137" s="128" t="s">
        <v>48</v>
      </c>
      <c r="F137" s="147" t="s">
        <v>49</v>
      </c>
      <c r="G137" s="147" t="s">
        <v>439</v>
      </c>
      <c r="H137" s="189"/>
      <c r="I137" s="189"/>
      <c r="J137" s="243"/>
      <c r="K137" s="243"/>
      <c r="L137" s="243">
        <f>SUM(H137:K137)</f>
        <v>0</v>
      </c>
      <c r="M137" s="210" t="s">
        <v>62</v>
      </c>
    </row>
    <row r="138" spans="1:13" x14ac:dyDescent="0.2">
      <c r="A138" s="330">
        <v>132</v>
      </c>
      <c r="B138" s="254" t="s">
        <v>377</v>
      </c>
      <c r="C138" s="255">
        <v>6</v>
      </c>
      <c r="D138" s="255" t="s">
        <v>10</v>
      </c>
      <c r="E138" s="256" t="s">
        <v>312</v>
      </c>
      <c r="F138" s="254" t="s">
        <v>15</v>
      </c>
      <c r="G138" s="254" t="s">
        <v>313</v>
      </c>
      <c r="H138" s="248"/>
      <c r="I138" s="248"/>
      <c r="J138" s="249"/>
      <c r="K138" s="248"/>
      <c r="L138" s="249">
        <f>SUM(H138:K138)</f>
        <v>0</v>
      </c>
      <c r="M138" s="138" t="s">
        <v>62</v>
      </c>
    </row>
    <row r="139" spans="1:13" ht="13.5" thickBot="1" x14ac:dyDescent="0.25">
      <c r="A139" s="330">
        <v>133</v>
      </c>
      <c r="B139" s="315" t="s">
        <v>472</v>
      </c>
      <c r="C139" s="316">
        <v>6</v>
      </c>
      <c r="D139" s="316" t="s">
        <v>10</v>
      </c>
      <c r="E139" s="321" t="s">
        <v>449</v>
      </c>
      <c r="F139" s="315" t="s">
        <v>450</v>
      </c>
      <c r="G139" s="315" t="s">
        <v>451</v>
      </c>
      <c r="H139" s="327"/>
      <c r="I139" s="327"/>
      <c r="J139" s="328"/>
      <c r="K139" s="328"/>
      <c r="L139" s="328">
        <f>SUM(H139:K139)</f>
        <v>0</v>
      </c>
      <c r="M139" s="329" t="s">
        <v>62</v>
      </c>
    </row>
    <row r="142" spans="1:13" x14ac:dyDescent="0.2">
      <c r="H142" s="232" t="s">
        <v>1049</v>
      </c>
    </row>
    <row r="143" spans="1:13" x14ac:dyDescent="0.2">
      <c r="H143" s="58" t="s">
        <v>1050</v>
      </c>
    </row>
  </sheetData>
  <autoFilter ref="A6:M6"/>
  <mergeCells count="2">
    <mergeCell ref="A3:M3"/>
    <mergeCell ref="A4:M4"/>
  </mergeCells>
  <printOptions horizontalCentered="1" verticalCentered="1"/>
  <pageMargins left="0" right="0" top="0.5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workbookViewId="0">
      <selection activeCell="A6" sqref="A6:M6"/>
    </sheetView>
  </sheetViews>
  <sheetFormatPr defaultRowHeight="12.75" x14ac:dyDescent="0.2"/>
  <cols>
    <col min="1" max="1" width="3.85546875" customWidth="1"/>
    <col min="2" max="2" width="22.7109375" customWidth="1"/>
    <col min="3" max="3" width="5.28515625" customWidth="1"/>
    <col min="4" max="4" width="5.5703125" customWidth="1"/>
    <col min="5" max="5" width="32.42578125" customWidth="1"/>
    <col min="6" max="6" width="15.42578125" customWidth="1"/>
    <col min="7" max="7" width="17.42578125" customWidth="1"/>
    <col min="8" max="9" width="7.28515625" customWidth="1"/>
    <col min="10" max="10" width="6.85546875" customWidth="1"/>
    <col min="11" max="12" width="7.140625" customWidth="1"/>
    <col min="13" max="13" width="6.5703125" customWidth="1"/>
  </cols>
  <sheetData>
    <row r="1" spans="1:15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.75" x14ac:dyDescent="0.25">
      <c r="A3" s="339" t="s">
        <v>1044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7"/>
      <c r="O3" s="337"/>
    </row>
    <row r="4" spans="1:15" ht="15.75" x14ac:dyDescent="0.25">
      <c r="A4" s="339" t="s">
        <v>1045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7"/>
      <c r="O4" s="337"/>
    </row>
    <row r="5" spans="1:15" x14ac:dyDescent="0.2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</row>
    <row r="6" spans="1:15" ht="25.5" x14ac:dyDescent="0.2">
      <c r="A6" s="2" t="s">
        <v>0</v>
      </c>
      <c r="B6" s="235" t="s">
        <v>1</v>
      </c>
      <c r="C6" s="342" t="s">
        <v>2</v>
      </c>
      <c r="D6" s="342" t="s">
        <v>3</v>
      </c>
      <c r="E6" s="235" t="s">
        <v>6</v>
      </c>
      <c r="F6" s="235" t="s">
        <v>7</v>
      </c>
      <c r="G6" s="235" t="s">
        <v>8</v>
      </c>
      <c r="H6" s="340" t="s">
        <v>290</v>
      </c>
      <c r="I6" s="340" t="s">
        <v>291</v>
      </c>
      <c r="J6" s="340" t="s">
        <v>292</v>
      </c>
      <c r="K6" s="340" t="s">
        <v>293</v>
      </c>
      <c r="L6" s="341" t="s">
        <v>43</v>
      </c>
      <c r="M6" s="238" t="s">
        <v>1048</v>
      </c>
      <c r="N6" s="58"/>
      <c r="O6" s="58"/>
    </row>
    <row r="7" spans="1:15" x14ac:dyDescent="0.2">
      <c r="A7" s="1">
        <v>1</v>
      </c>
      <c r="B7" s="272" t="s">
        <v>978</v>
      </c>
      <c r="C7" s="273">
        <v>7</v>
      </c>
      <c r="D7" s="273" t="s">
        <v>10</v>
      </c>
      <c r="E7" s="274" t="s">
        <v>204</v>
      </c>
      <c r="F7" s="272" t="s">
        <v>205</v>
      </c>
      <c r="G7" s="272" t="s">
        <v>860</v>
      </c>
      <c r="H7" s="275">
        <v>8</v>
      </c>
      <c r="I7" s="275">
        <v>10</v>
      </c>
      <c r="J7" s="276">
        <v>3</v>
      </c>
      <c r="K7" s="276">
        <v>10</v>
      </c>
      <c r="L7" s="276">
        <f>SUM(H7:K7)</f>
        <v>31</v>
      </c>
      <c r="M7" s="277" t="s">
        <v>1047</v>
      </c>
    </row>
    <row r="8" spans="1:15" x14ac:dyDescent="0.2">
      <c r="A8" s="1">
        <v>2</v>
      </c>
      <c r="B8" s="146" t="s">
        <v>814</v>
      </c>
      <c r="C8" s="160">
        <v>7</v>
      </c>
      <c r="D8" s="160" t="s">
        <v>10</v>
      </c>
      <c r="E8" s="42" t="s">
        <v>142</v>
      </c>
      <c r="F8" s="146" t="s">
        <v>651</v>
      </c>
      <c r="G8" s="146" t="s">
        <v>143</v>
      </c>
      <c r="H8" s="185">
        <v>5</v>
      </c>
      <c r="I8" s="185">
        <v>10</v>
      </c>
      <c r="J8" s="241">
        <v>6</v>
      </c>
      <c r="K8" s="241">
        <v>7</v>
      </c>
      <c r="L8" s="241">
        <f>SUM(H8:K8)</f>
        <v>28</v>
      </c>
      <c r="M8" s="213" t="s">
        <v>1047</v>
      </c>
    </row>
    <row r="9" spans="1:15" x14ac:dyDescent="0.2">
      <c r="A9" s="1">
        <v>3</v>
      </c>
      <c r="B9" s="146" t="s">
        <v>824</v>
      </c>
      <c r="C9" s="160">
        <v>7</v>
      </c>
      <c r="D9" s="160" t="s">
        <v>10</v>
      </c>
      <c r="E9" s="42" t="s">
        <v>134</v>
      </c>
      <c r="F9" s="146" t="s">
        <v>651</v>
      </c>
      <c r="G9" s="146" t="s">
        <v>135</v>
      </c>
      <c r="H9" s="185">
        <v>9</v>
      </c>
      <c r="I9" s="185">
        <v>10</v>
      </c>
      <c r="J9" s="241">
        <v>1</v>
      </c>
      <c r="K9" s="241">
        <v>5</v>
      </c>
      <c r="L9" s="241">
        <f>SUM(H9:K9)</f>
        <v>25</v>
      </c>
      <c r="M9" s="213" t="s">
        <v>1047</v>
      </c>
    </row>
    <row r="10" spans="1:15" x14ac:dyDescent="0.2">
      <c r="A10" s="1">
        <v>4</v>
      </c>
      <c r="B10" s="37" t="s">
        <v>613</v>
      </c>
      <c r="C10" s="159">
        <v>7</v>
      </c>
      <c r="D10" s="159" t="s">
        <v>53</v>
      </c>
      <c r="E10" s="130" t="s">
        <v>562</v>
      </c>
      <c r="F10" s="37" t="s">
        <v>510</v>
      </c>
      <c r="G10" s="37" t="s">
        <v>563</v>
      </c>
      <c r="H10" s="193">
        <v>9</v>
      </c>
      <c r="I10" s="193">
        <v>3</v>
      </c>
      <c r="J10" s="242">
        <v>5</v>
      </c>
      <c r="K10" s="242">
        <v>8</v>
      </c>
      <c r="L10" s="242">
        <f>SUM(H10:K10)</f>
        <v>25</v>
      </c>
      <c r="M10" s="214" t="s">
        <v>1047</v>
      </c>
    </row>
    <row r="11" spans="1:15" x14ac:dyDescent="0.2">
      <c r="A11" s="1">
        <v>5</v>
      </c>
      <c r="B11" s="146" t="s">
        <v>815</v>
      </c>
      <c r="C11" s="160">
        <v>7</v>
      </c>
      <c r="D11" s="160" t="s">
        <v>10</v>
      </c>
      <c r="E11" s="42" t="s">
        <v>142</v>
      </c>
      <c r="F11" s="146" t="s">
        <v>651</v>
      </c>
      <c r="G11" s="146" t="s">
        <v>143</v>
      </c>
      <c r="H11" s="185">
        <v>5</v>
      </c>
      <c r="I11" s="185">
        <v>10</v>
      </c>
      <c r="J11" s="241">
        <v>7</v>
      </c>
      <c r="K11" s="241">
        <v>1</v>
      </c>
      <c r="L11" s="241">
        <f>SUM(H11:K11)</f>
        <v>23</v>
      </c>
      <c r="M11" s="213" t="s">
        <v>1047</v>
      </c>
    </row>
    <row r="12" spans="1:15" x14ac:dyDescent="0.2">
      <c r="A12" s="1">
        <v>6</v>
      </c>
      <c r="B12" s="146" t="s">
        <v>803</v>
      </c>
      <c r="C12" s="160">
        <v>7</v>
      </c>
      <c r="D12" s="160" t="s">
        <v>10</v>
      </c>
      <c r="E12" s="42" t="s">
        <v>142</v>
      </c>
      <c r="F12" s="146" t="s">
        <v>651</v>
      </c>
      <c r="G12" s="146" t="s">
        <v>143</v>
      </c>
      <c r="H12" s="185">
        <v>10</v>
      </c>
      <c r="I12" s="185">
        <v>8</v>
      </c>
      <c r="J12" s="241">
        <v>2</v>
      </c>
      <c r="K12" s="241">
        <v>2</v>
      </c>
      <c r="L12" s="241">
        <f>SUM(H12:K12)</f>
        <v>22</v>
      </c>
      <c r="M12" s="213" t="s">
        <v>1047</v>
      </c>
    </row>
    <row r="13" spans="1:15" x14ac:dyDescent="0.2">
      <c r="A13" s="1">
        <v>7</v>
      </c>
      <c r="B13" s="146" t="s">
        <v>821</v>
      </c>
      <c r="C13" s="160">
        <v>7</v>
      </c>
      <c r="D13" s="160" t="s">
        <v>53</v>
      </c>
      <c r="E13" s="42" t="s">
        <v>666</v>
      </c>
      <c r="F13" s="146" t="s">
        <v>651</v>
      </c>
      <c r="G13" s="146" t="s">
        <v>159</v>
      </c>
      <c r="H13" s="185">
        <v>8</v>
      </c>
      <c r="I13" s="185">
        <v>7</v>
      </c>
      <c r="J13" s="241">
        <v>2</v>
      </c>
      <c r="K13" s="241">
        <v>5</v>
      </c>
      <c r="L13" s="241">
        <f>SUM(H13:K13)</f>
        <v>22</v>
      </c>
      <c r="M13" s="213" t="s">
        <v>1047</v>
      </c>
    </row>
    <row r="14" spans="1:15" x14ac:dyDescent="0.2">
      <c r="A14" s="1">
        <v>8</v>
      </c>
      <c r="B14" s="146" t="s">
        <v>809</v>
      </c>
      <c r="C14" s="160">
        <v>7</v>
      </c>
      <c r="D14" s="160" t="s">
        <v>10</v>
      </c>
      <c r="E14" s="42" t="s">
        <v>142</v>
      </c>
      <c r="F14" s="146" t="s">
        <v>651</v>
      </c>
      <c r="G14" s="146" t="s">
        <v>143</v>
      </c>
      <c r="H14" s="185">
        <v>9</v>
      </c>
      <c r="I14" s="185">
        <v>4</v>
      </c>
      <c r="J14" s="241">
        <v>3</v>
      </c>
      <c r="K14" s="241">
        <v>4</v>
      </c>
      <c r="L14" s="241">
        <f>SUM(H14:K14)</f>
        <v>20</v>
      </c>
      <c r="M14" s="213" t="s">
        <v>1047</v>
      </c>
    </row>
    <row r="15" spans="1:15" x14ac:dyDescent="0.2">
      <c r="A15" s="1">
        <v>9</v>
      </c>
      <c r="B15" s="146" t="s">
        <v>806</v>
      </c>
      <c r="C15" s="160">
        <v>7</v>
      </c>
      <c r="D15" s="160" t="s">
        <v>10</v>
      </c>
      <c r="E15" s="42" t="s">
        <v>656</v>
      </c>
      <c r="F15" s="146" t="s">
        <v>651</v>
      </c>
      <c r="G15" s="146" t="s">
        <v>657</v>
      </c>
      <c r="H15" s="185">
        <v>5</v>
      </c>
      <c r="I15" s="185">
        <v>8</v>
      </c>
      <c r="J15" s="241">
        <v>5</v>
      </c>
      <c r="K15" s="241">
        <v>2</v>
      </c>
      <c r="L15" s="241">
        <f>SUM(H15:K15)</f>
        <v>20</v>
      </c>
      <c r="M15" s="213" t="s">
        <v>1047</v>
      </c>
    </row>
    <row r="16" spans="1:15" x14ac:dyDescent="0.2">
      <c r="A16" s="1">
        <v>10</v>
      </c>
      <c r="B16" s="147" t="s">
        <v>480</v>
      </c>
      <c r="C16" s="164">
        <v>7</v>
      </c>
      <c r="D16" s="164" t="s">
        <v>10</v>
      </c>
      <c r="E16" s="128" t="s">
        <v>48</v>
      </c>
      <c r="F16" s="147" t="s">
        <v>49</v>
      </c>
      <c r="G16" s="147" t="s">
        <v>54</v>
      </c>
      <c r="H16" s="189">
        <v>4</v>
      </c>
      <c r="I16" s="189">
        <v>9</v>
      </c>
      <c r="J16" s="243">
        <v>5</v>
      </c>
      <c r="K16" s="243">
        <v>2</v>
      </c>
      <c r="L16" s="243">
        <f>SUM(H16:K16)</f>
        <v>20</v>
      </c>
      <c r="M16" s="210" t="s">
        <v>1047</v>
      </c>
    </row>
    <row r="17" spans="1:13" x14ac:dyDescent="0.2">
      <c r="A17" s="1">
        <v>11</v>
      </c>
      <c r="B17" s="147" t="s">
        <v>493</v>
      </c>
      <c r="C17" s="164">
        <v>7</v>
      </c>
      <c r="D17" s="164" t="s">
        <v>53</v>
      </c>
      <c r="E17" s="128" t="s">
        <v>436</v>
      </c>
      <c r="F17" s="147" t="s">
        <v>49</v>
      </c>
      <c r="G17" s="147" t="s">
        <v>437</v>
      </c>
      <c r="H17" s="189">
        <v>1</v>
      </c>
      <c r="I17" s="189">
        <v>9</v>
      </c>
      <c r="J17" s="243">
        <v>4</v>
      </c>
      <c r="K17" s="243">
        <v>5</v>
      </c>
      <c r="L17" s="243">
        <f>SUM(H17:K17)</f>
        <v>19</v>
      </c>
      <c r="M17" s="210" t="s">
        <v>1047</v>
      </c>
    </row>
    <row r="18" spans="1:13" x14ac:dyDescent="0.2">
      <c r="A18" s="1">
        <v>12</v>
      </c>
      <c r="B18" s="146" t="s">
        <v>818</v>
      </c>
      <c r="C18" s="160">
        <v>7</v>
      </c>
      <c r="D18" s="160" t="s">
        <v>10</v>
      </c>
      <c r="E18" s="171" t="s">
        <v>649</v>
      </c>
      <c r="F18" s="146" t="s">
        <v>651</v>
      </c>
      <c r="G18" s="146" t="s">
        <v>650</v>
      </c>
      <c r="H18" s="185">
        <v>10</v>
      </c>
      <c r="I18" s="185">
        <v>3</v>
      </c>
      <c r="J18" s="241">
        <v>1</v>
      </c>
      <c r="K18" s="241">
        <v>5</v>
      </c>
      <c r="L18" s="241">
        <f>SUM(H18:K18)</f>
        <v>19</v>
      </c>
      <c r="M18" s="213" t="s">
        <v>1047</v>
      </c>
    </row>
    <row r="19" spans="1:13" x14ac:dyDescent="0.2">
      <c r="A19" s="1">
        <v>13</v>
      </c>
      <c r="B19" s="146" t="s">
        <v>804</v>
      </c>
      <c r="C19" s="160">
        <v>7</v>
      </c>
      <c r="D19" s="160" t="s">
        <v>53</v>
      </c>
      <c r="E19" s="42" t="s">
        <v>666</v>
      </c>
      <c r="F19" s="146" t="s">
        <v>651</v>
      </c>
      <c r="G19" s="146" t="s">
        <v>159</v>
      </c>
      <c r="H19" s="185">
        <v>3</v>
      </c>
      <c r="I19" s="185">
        <v>6</v>
      </c>
      <c r="J19" s="241">
        <v>4</v>
      </c>
      <c r="K19" s="241">
        <v>6</v>
      </c>
      <c r="L19" s="241">
        <f>SUM(H19:K19)</f>
        <v>19</v>
      </c>
      <c r="M19" s="213" t="s">
        <v>1047</v>
      </c>
    </row>
    <row r="20" spans="1:13" x14ac:dyDescent="0.2">
      <c r="A20" s="1">
        <v>14</v>
      </c>
      <c r="B20" s="254" t="s">
        <v>392</v>
      </c>
      <c r="C20" s="255">
        <v>7</v>
      </c>
      <c r="D20" s="255" t="s">
        <v>10</v>
      </c>
      <c r="E20" s="256" t="s">
        <v>312</v>
      </c>
      <c r="F20" s="254" t="s">
        <v>15</v>
      </c>
      <c r="G20" s="254" t="s">
        <v>313</v>
      </c>
      <c r="H20" s="248">
        <v>8</v>
      </c>
      <c r="I20" s="248">
        <v>7</v>
      </c>
      <c r="J20" s="249">
        <v>2</v>
      </c>
      <c r="K20" s="248">
        <v>2</v>
      </c>
      <c r="L20" s="249">
        <f>SUM(H20:K20)</f>
        <v>19</v>
      </c>
      <c r="M20" s="138" t="s">
        <v>1047</v>
      </c>
    </row>
    <row r="21" spans="1:13" x14ac:dyDescent="0.2">
      <c r="A21" s="1">
        <v>15</v>
      </c>
      <c r="B21" s="147" t="s">
        <v>491</v>
      </c>
      <c r="C21" s="164">
        <v>7</v>
      </c>
      <c r="D21" s="164" t="s">
        <v>53</v>
      </c>
      <c r="E21" s="128" t="s">
        <v>436</v>
      </c>
      <c r="F21" s="147" t="s">
        <v>49</v>
      </c>
      <c r="G21" s="147" t="s">
        <v>437</v>
      </c>
      <c r="H21" s="243">
        <v>1</v>
      </c>
      <c r="I21" s="189">
        <v>9</v>
      </c>
      <c r="J21" s="243">
        <v>2</v>
      </c>
      <c r="K21" s="243">
        <v>6</v>
      </c>
      <c r="L21" s="243">
        <f>SUM(H21:K21)</f>
        <v>18</v>
      </c>
      <c r="M21" s="210" t="s">
        <v>1047</v>
      </c>
    </row>
    <row r="22" spans="1:13" x14ac:dyDescent="0.2">
      <c r="A22" s="1">
        <v>16</v>
      </c>
      <c r="B22" s="145" t="s">
        <v>977</v>
      </c>
      <c r="C22" s="157">
        <v>7</v>
      </c>
      <c r="D22" s="157" t="s">
        <v>10</v>
      </c>
      <c r="E22" s="44" t="s">
        <v>856</v>
      </c>
      <c r="F22" s="145" t="s">
        <v>857</v>
      </c>
      <c r="G22" s="145" t="s">
        <v>964</v>
      </c>
      <c r="H22" s="183">
        <v>7</v>
      </c>
      <c r="I22" s="183">
        <v>3</v>
      </c>
      <c r="J22" s="240">
        <v>3</v>
      </c>
      <c r="K22" s="240">
        <v>5</v>
      </c>
      <c r="L22" s="240">
        <f>SUM(H22:K22)</f>
        <v>18</v>
      </c>
      <c r="M22" s="212" t="s">
        <v>1047</v>
      </c>
    </row>
    <row r="23" spans="1:13" x14ac:dyDescent="0.2">
      <c r="A23" s="1">
        <v>17</v>
      </c>
      <c r="B23" s="145" t="s">
        <v>954</v>
      </c>
      <c r="C23" s="157">
        <v>7</v>
      </c>
      <c r="D23" s="157" t="s">
        <v>10</v>
      </c>
      <c r="E23" s="44" t="s">
        <v>879</v>
      </c>
      <c r="F23" s="145" t="s">
        <v>880</v>
      </c>
      <c r="G23" s="145" t="s">
        <v>881</v>
      </c>
      <c r="H23" s="183">
        <v>5</v>
      </c>
      <c r="I23" s="183">
        <v>1</v>
      </c>
      <c r="J23" s="240">
        <v>2</v>
      </c>
      <c r="K23" s="240">
        <v>10</v>
      </c>
      <c r="L23" s="240">
        <f>SUM(H23:K23)</f>
        <v>18</v>
      </c>
      <c r="M23" s="212" t="s">
        <v>1047</v>
      </c>
    </row>
    <row r="24" spans="1:13" x14ac:dyDescent="0.2">
      <c r="A24" s="1">
        <v>18</v>
      </c>
      <c r="B24" s="146" t="s">
        <v>820</v>
      </c>
      <c r="C24" s="160">
        <v>7</v>
      </c>
      <c r="D24" s="160" t="s">
        <v>53</v>
      </c>
      <c r="E24" s="42" t="s">
        <v>666</v>
      </c>
      <c r="F24" s="146" t="s">
        <v>651</v>
      </c>
      <c r="G24" s="146" t="s">
        <v>159</v>
      </c>
      <c r="H24" s="185">
        <v>2</v>
      </c>
      <c r="I24" s="185">
        <v>8</v>
      </c>
      <c r="J24" s="241">
        <v>1</v>
      </c>
      <c r="K24" s="241">
        <v>5</v>
      </c>
      <c r="L24" s="241">
        <f>SUM(H24:K24)</f>
        <v>16</v>
      </c>
      <c r="M24" s="213" t="s">
        <v>1047</v>
      </c>
    </row>
    <row r="25" spans="1:13" x14ac:dyDescent="0.2">
      <c r="A25" s="1">
        <v>19</v>
      </c>
      <c r="B25" s="254" t="s">
        <v>406</v>
      </c>
      <c r="C25" s="255">
        <v>7</v>
      </c>
      <c r="D25" s="255" t="s">
        <v>10</v>
      </c>
      <c r="E25" s="256" t="s">
        <v>303</v>
      </c>
      <c r="F25" s="254" t="s">
        <v>304</v>
      </c>
      <c r="G25" s="254" t="s">
        <v>305</v>
      </c>
      <c r="H25" s="248">
        <v>10</v>
      </c>
      <c r="I25" s="248">
        <v>1</v>
      </c>
      <c r="J25" s="249">
        <v>2</v>
      </c>
      <c r="K25" s="249">
        <v>2</v>
      </c>
      <c r="L25" s="249">
        <f>SUM(H25:K25)</f>
        <v>15</v>
      </c>
      <c r="M25" s="138" t="s">
        <v>1047</v>
      </c>
    </row>
    <row r="26" spans="1:13" x14ac:dyDescent="0.2">
      <c r="A26" s="343">
        <v>20</v>
      </c>
      <c r="B26" s="352" t="s">
        <v>485</v>
      </c>
      <c r="C26" s="353">
        <v>7</v>
      </c>
      <c r="D26" s="353" t="s">
        <v>10</v>
      </c>
      <c r="E26" s="354" t="s">
        <v>48</v>
      </c>
      <c r="F26" s="352" t="s">
        <v>49</v>
      </c>
      <c r="G26" s="352" t="s">
        <v>54</v>
      </c>
      <c r="H26" s="355">
        <v>6</v>
      </c>
      <c r="I26" s="355">
        <v>5</v>
      </c>
      <c r="J26" s="356">
        <v>2</v>
      </c>
      <c r="K26" s="356">
        <v>2</v>
      </c>
      <c r="L26" s="356">
        <f>SUM(H26:K26)</f>
        <v>15</v>
      </c>
      <c r="M26" s="357" t="s">
        <v>1047</v>
      </c>
    </row>
    <row r="27" spans="1:13" ht="13.5" thickBot="1" x14ac:dyDescent="0.25">
      <c r="A27" s="345">
        <v>21</v>
      </c>
      <c r="B27" s="315" t="s">
        <v>489</v>
      </c>
      <c r="C27" s="316">
        <v>7</v>
      </c>
      <c r="D27" s="316" t="s">
        <v>10</v>
      </c>
      <c r="E27" s="321" t="s">
        <v>48</v>
      </c>
      <c r="F27" s="315" t="s">
        <v>49</v>
      </c>
      <c r="G27" s="315" t="s">
        <v>54</v>
      </c>
      <c r="H27" s="327">
        <v>4</v>
      </c>
      <c r="I27" s="327">
        <v>3</v>
      </c>
      <c r="J27" s="328">
        <v>6</v>
      </c>
      <c r="K27" s="328">
        <v>2</v>
      </c>
      <c r="L27" s="328">
        <f>SUM(H27:K27)</f>
        <v>15</v>
      </c>
      <c r="M27" s="329" t="s">
        <v>1047</v>
      </c>
    </row>
    <row r="28" spans="1:13" x14ac:dyDescent="0.2">
      <c r="A28" s="4">
        <v>22</v>
      </c>
      <c r="B28" s="272" t="s">
        <v>960</v>
      </c>
      <c r="C28" s="273">
        <v>7</v>
      </c>
      <c r="D28" s="273" t="s">
        <v>10</v>
      </c>
      <c r="E28" s="274" t="s">
        <v>204</v>
      </c>
      <c r="F28" s="272" t="s">
        <v>205</v>
      </c>
      <c r="G28" s="272" t="s">
        <v>860</v>
      </c>
      <c r="H28" s="275">
        <v>3</v>
      </c>
      <c r="I28" s="275">
        <v>1</v>
      </c>
      <c r="J28" s="276">
        <v>4</v>
      </c>
      <c r="K28" s="276">
        <v>6</v>
      </c>
      <c r="L28" s="276">
        <f>SUM(H28:K28)</f>
        <v>14</v>
      </c>
      <c r="M28" s="277"/>
    </row>
    <row r="29" spans="1:13" x14ac:dyDescent="0.2">
      <c r="A29" s="1">
        <v>23</v>
      </c>
      <c r="B29" s="148" t="s">
        <v>830</v>
      </c>
      <c r="C29" s="160">
        <v>7</v>
      </c>
      <c r="D29" s="160" t="s">
        <v>10</v>
      </c>
      <c r="E29" s="42" t="s">
        <v>134</v>
      </c>
      <c r="F29" s="146" t="s">
        <v>651</v>
      </c>
      <c r="G29" s="146" t="s">
        <v>770</v>
      </c>
      <c r="H29" s="185">
        <v>6</v>
      </c>
      <c r="I29" s="185">
        <v>1</v>
      </c>
      <c r="J29" s="241">
        <v>2</v>
      </c>
      <c r="K29" s="241">
        <v>5</v>
      </c>
      <c r="L29" s="241">
        <f>SUM(H29:K29)</f>
        <v>14</v>
      </c>
      <c r="M29" s="213"/>
    </row>
    <row r="30" spans="1:13" x14ac:dyDescent="0.2">
      <c r="A30" s="1">
        <v>24</v>
      </c>
      <c r="B30" s="147" t="s">
        <v>483</v>
      </c>
      <c r="C30" s="164">
        <v>7</v>
      </c>
      <c r="D30" s="164" t="s">
        <v>53</v>
      </c>
      <c r="E30" s="128" t="s">
        <v>436</v>
      </c>
      <c r="F30" s="147" t="s">
        <v>49</v>
      </c>
      <c r="G30" s="147" t="s">
        <v>437</v>
      </c>
      <c r="H30" s="189">
        <v>1</v>
      </c>
      <c r="I30" s="189">
        <v>3</v>
      </c>
      <c r="J30" s="243">
        <v>4</v>
      </c>
      <c r="K30" s="243">
        <v>5</v>
      </c>
      <c r="L30" s="243">
        <f>SUM(H30:K30)</f>
        <v>13</v>
      </c>
      <c r="M30" s="210"/>
    </row>
    <row r="31" spans="1:13" x14ac:dyDescent="0.2">
      <c r="A31" s="1">
        <v>25</v>
      </c>
      <c r="B31" s="269" t="s">
        <v>956</v>
      </c>
      <c r="C31" s="270">
        <v>7</v>
      </c>
      <c r="D31" s="270" t="s">
        <v>53</v>
      </c>
      <c r="E31" s="271" t="s">
        <v>852</v>
      </c>
      <c r="F31" s="269" t="s">
        <v>853</v>
      </c>
      <c r="G31" s="269" t="s">
        <v>854</v>
      </c>
      <c r="H31" s="183">
        <v>6</v>
      </c>
      <c r="I31" s="183">
        <v>3</v>
      </c>
      <c r="J31" s="240">
        <v>3</v>
      </c>
      <c r="K31" s="240">
        <v>1</v>
      </c>
      <c r="L31" s="240">
        <f>SUM(H31:K31)</f>
        <v>13</v>
      </c>
      <c r="M31" s="212"/>
    </row>
    <row r="32" spans="1:13" x14ac:dyDescent="0.2">
      <c r="A32" s="1">
        <v>26</v>
      </c>
      <c r="B32" s="146" t="s">
        <v>812</v>
      </c>
      <c r="C32" s="160">
        <v>7</v>
      </c>
      <c r="D32" s="160" t="s">
        <v>10</v>
      </c>
      <c r="E32" s="42" t="s">
        <v>134</v>
      </c>
      <c r="F32" s="146" t="s">
        <v>651</v>
      </c>
      <c r="G32" s="146" t="s">
        <v>135</v>
      </c>
      <c r="H32" s="185">
        <v>2</v>
      </c>
      <c r="I32" s="185">
        <v>5</v>
      </c>
      <c r="J32" s="241">
        <v>1</v>
      </c>
      <c r="K32" s="241">
        <v>5</v>
      </c>
      <c r="L32" s="241">
        <f>SUM(H32:K32)</f>
        <v>13</v>
      </c>
      <c r="M32" s="213"/>
    </row>
    <row r="33" spans="1:13" x14ac:dyDescent="0.2">
      <c r="A33" s="1">
        <v>27</v>
      </c>
      <c r="B33" s="146" t="s">
        <v>829</v>
      </c>
      <c r="C33" s="160">
        <v>7</v>
      </c>
      <c r="D33" s="160" t="s">
        <v>10</v>
      </c>
      <c r="E33" s="42" t="s">
        <v>656</v>
      </c>
      <c r="F33" s="146" t="s">
        <v>651</v>
      </c>
      <c r="G33" s="146" t="s">
        <v>657</v>
      </c>
      <c r="H33" s="185">
        <v>3</v>
      </c>
      <c r="I33" s="185">
        <v>2</v>
      </c>
      <c r="J33" s="241">
        <v>4</v>
      </c>
      <c r="K33" s="241">
        <v>4</v>
      </c>
      <c r="L33" s="241">
        <f>SUM(H33:K33)</f>
        <v>13</v>
      </c>
      <c r="M33" s="213"/>
    </row>
    <row r="34" spans="1:13" x14ac:dyDescent="0.2">
      <c r="A34" s="1">
        <v>28</v>
      </c>
      <c r="B34" s="146" t="s">
        <v>822</v>
      </c>
      <c r="C34" s="160">
        <v>7</v>
      </c>
      <c r="D34" s="160" t="s">
        <v>53</v>
      </c>
      <c r="E34" s="42" t="s">
        <v>666</v>
      </c>
      <c r="F34" s="146" t="s">
        <v>651</v>
      </c>
      <c r="G34" s="146" t="s">
        <v>159</v>
      </c>
      <c r="H34" s="185">
        <v>3</v>
      </c>
      <c r="I34" s="185">
        <v>5</v>
      </c>
      <c r="J34" s="241">
        <v>2</v>
      </c>
      <c r="K34" s="241">
        <v>3</v>
      </c>
      <c r="L34" s="241">
        <f>SUM(H34:K34)</f>
        <v>13</v>
      </c>
      <c r="M34" s="213"/>
    </row>
    <row r="35" spans="1:13" x14ac:dyDescent="0.2">
      <c r="A35" s="1">
        <v>29</v>
      </c>
      <c r="B35" s="145" t="s">
        <v>966</v>
      </c>
      <c r="C35" s="157">
        <v>7</v>
      </c>
      <c r="D35" s="157" t="s">
        <v>10</v>
      </c>
      <c r="E35" s="44" t="s">
        <v>885</v>
      </c>
      <c r="F35" s="145" t="s">
        <v>205</v>
      </c>
      <c r="G35" s="145" t="s">
        <v>958</v>
      </c>
      <c r="H35" s="183">
        <v>6</v>
      </c>
      <c r="I35" s="183">
        <v>1</v>
      </c>
      <c r="J35" s="240">
        <v>1</v>
      </c>
      <c r="K35" s="240">
        <v>5</v>
      </c>
      <c r="L35" s="240">
        <f>SUM(H35:K35)</f>
        <v>13</v>
      </c>
      <c r="M35" s="212"/>
    </row>
    <row r="36" spans="1:13" x14ac:dyDescent="0.2">
      <c r="A36" s="1">
        <v>30</v>
      </c>
      <c r="B36" s="145" t="s">
        <v>972</v>
      </c>
      <c r="C36" s="157">
        <v>7</v>
      </c>
      <c r="D36" s="157" t="s">
        <v>10</v>
      </c>
      <c r="E36" s="172" t="s">
        <v>867</v>
      </c>
      <c r="F36" s="145" t="s">
        <v>205</v>
      </c>
      <c r="G36" s="145" t="s">
        <v>868</v>
      </c>
      <c r="H36" s="183">
        <v>3</v>
      </c>
      <c r="I36" s="183">
        <v>1</v>
      </c>
      <c r="J36" s="240">
        <v>3</v>
      </c>
      <c r="K36" s="240">
        <v>5</v>
      </c>
      <c r="L36" s="240">
        <f>SUM(H36:K36)</f>
        <v>12</v>
      </c>
      <c r="M36" s="212"/>
    </row>
    <row r="37" spans="1:13" x14ac:dyDescent="0.2">
      <c r="A37" s="1">
        <v>31</v>
      </c>
      <c r="B37" s="147" t="s">
        <v>486</v>
      </c>
      <c r="C37" s="164">
        <v>7</v>
      </c>
      <c r="D37" s="164" t="s">
        <v>53</v>
      </c>
      <c r="E37" s="128" t="s">
        <v>436</v>
      </c>
      <c r="F37" s="147" t="s">
        <v>49</v>
      </c>
      <c r="G37" s="147" t="s">
        <v>437</v>
      </c>
      <c r="H37" s="189">
        <v>3</v>
      </c>
      <c r="I37" s="189">
        <v>3</v>
      </c>
      <c r="J37" s="243">
        <v>3</v>
      </c>
      <c r="K37" s="243">
        <v>3</v>
      </c>
      <c r="L37" s="243">
        <f>SUM(H37:K37)</f>
        <v>12</v>
      </c>
      <c r="M37" s="210"/>
    </row>
    <row r="38" spans="1:13" x14ac:dyDescent="0.2">
      <c r="A38" s="1">
        <v>32</v>
      </c>
      <c r="B38" s="146" t="s">
        <v>816</v>
      </c>
      <c r="C38" s="160">
        <v>7</v>
      </c>
      <c r="D38" s="160" t="s">
        <v>10</v>
      </c>
      <c r="E38" s="42" t="s">
        <v>142</v>
      </c>
      <c r="F38" s="146" t="s">
        <v>651</v>
      </c>
      <c r="G38" s="146" t="s">
        <v>143</v>
      </c>
      <c r="H38" s="185">
        <v>1</v>
      </c>
      <c r="I38" s="185">
        <v>5</v>
      </c>
      <c r="J38" s="241">
        <v>1</v>
      </c>
      <c r="K38" s="241">
        <v>5</v>
      </c>
      <c r="L38" s="241">
        <f>SUM(H38:K38)</f>
        <v>12</v>
      </c>
      <c r="M38" s="213"/>
    </row>
    <row r="39" spans="1:13" x14ac:dyDescent="0.2">
      <c r="A39" s="1">
        <v>33</v>
      </c>
      <c r="B39" s="146" t="s">
        <v>808</v>
      </c>
      <c r="C39" s="160">
        <v>7</v>
      </c>
      <c r="D39" s="160" t="s">
        <v>10</v>
      </c>
      <c r="E39" s="171" t="s">
        <v>649</v>
      </c>
      <c r="F39" s="146" t="s">
        <v>651</v>
      </c>
      <c r="G39" s="146" t="s">
        <v>650</v>
      </c>
      <c r="H39" s="185">
        <v>6</v>
      </c>
      <c r="I39" s="185">
        <v>2</v>
      </c>
      <c r="J39" s="241">
        <v>2</v>
      </c>
      <c r="K39" s="241">
        <v>2</v>
      </c>
      <c r="L39" s="241">
        <f>SUM(H39:K39)</f>
        <v>12</v>
      </c>
      <c r="M39" s="213"/>
    </row>
    <row r="40" spans="1:13" x14ac:dyDescent="0.2">
      <c r="A40" s="1">
        <v>34</v>
      </c>
      <c r="B40" s="145" t="s">
        <v>974</v>
      </c>
      <c r="C40" s="157">
        <v>7</v>
      </c>
      <c r="D40" s="157" t="s">
        <v>53</v>
      </c>
      <c r="E40" s="44" t="s">
        <v>885</v>
      </c>
      <c r="F40" s="145" t="s">
        <v>205</v>
      </c>
      <c r="G40" s="145" t="s">
        <v>958</v>
      </c>
      <c r="H40" s="183">
        <v>6</v>
      </c>
      <c r="I40" s="183">
        <v>1</v>
      </c>
      <c r="J40" s="240">
        <v>3</v>
      </c>
      <c r="K40" s="240">
        <v>2</v>
      </c>
      <c r="L40" s="240">
        <f>SUM(H40:K40)</f>
        <v>12</v>
      </c>
      <c r="M40" s="212"/>
    </row>
    <row r="41" spans="1:13" x14ac:dyDescent="0.2">
      <c r="A41" s="1">
        <v>35</v>
      </c>
      <c r="B41" s="147" t="s">
        <v>482</v>
      </c>
      <c r="C41" s="164">
        <v>7</v>
      </c>
      <c r="D41" s="164" t="s">
        <v>53</v>
      </c>
      <c r="E41" s="128" t="s">
        <v>436</v>
      </c>
      <c r="F41" s="147" t="s">
        <v>49</v>
      </c>
      <c r="G41" s="147" t="s">
        <v>437</v>
      </c>
      <c r="H41" s="189">
        <v>4</v>
      </c>
      <c r="I41" s="189">
        <v>1</v>
      </c>
      <c r="J41" s="243">
        <v>4</v>
      </c>
      <c r="K41" s="243">
        <v>2</v>
      </c>
      <c r="L41" s="243">
        <f>SUM(H41:K41)</f>
        <v>11</v>
      </c>
      <c r="M41" s="210"/>
    </row>
    <row r="42" spans="1:13" x14ac:dyDescent="0.2">
      <c r="A42" s="1">
        <v>36</v>
      </c>
      <c r="B42" s="147" t="s">
        <v>492</v>
      </c>
      <c r="C42" s="164">
        <v>7</v>
      </c>
      <c r="D42" s="164" t="s">
        <v>53</v>
      </c>
      <c r="E42" s="128" t="s">
        <v>436</v>
      </c>
      <c r="F42" s="147" t="s">
        <v>49</v>
      </c>
      <c r="G42" s="147" t="s">
        <v>437</v>
      </c>
      <c r="H42" s="243">
        <v>1</v>
      </c>
      <c r="I42" s="189">
        <v>3</v>
      </c>
      <c r="J42" s="243">
        <v>2</v>
      </c>
      <c r="K42" s="243">
        <v>5</v>
      </c>
      <c r="L42" s="243">
        <f>SUM(H42:K42)</f>
        <v>11</v>
      </c>
      <c r="M42" s="210"/>
    </row>
    <row r="43" spans="1:13" x14ac:dyDescent="0.2">
      <c r="A43" s="1">
        <v>37</v>
      </c>
      <c r="B43" s="254" t="s">
        <v>391</v>
      </c>
      <c r="C43" s="255">
        <v>7</v>
      </c>
      <c r="D43" s="255" t="s">
        <v>10</v>
      </c>
      <c r="E43" s="268" t="s">
        <v>299</v>
      </c>
      <c r="F43" s="138" t="s">
        <v>300</v>
      </c>
      <c r="G43" s="138" t="s">
        <v>301</v>
      </c>
      <c r="H43" s="249">
        <v>6</v>
      </c>
      <c r="I43" s="249">
        <v>1</v>
      </c>
      <c r="J43" s="249">
        <v>2</v>
      </c>
      <c r="K43" s="249">
        <v>2</v>
      </c>
      <c r="L43" s="249">
        <f>SUM(H43:K43)</f>
        <v>11</v>
      </c>
      <c r="M43" s="138"/>
    </row>
    <row r="44" spans="1:13" x14ac:dyDescent="0.2">
      <c r="A44" s="1">
        <v>38</v>
      </c>
      <c r="B44" s="145" t="s">
        <v>963</v>
      </c>
      <c r="C44" s="157">
        <v>7</v>
      </c>
      <c r="D44" s="157" t="s">
        <v>10</v>
      </c>
      <c r="E44" s="44" t="s">
        <v>856</v>
      </c>
      <c r="F44" s="145" t="s">
        <v>857</v>
      </c>
      <c r="G44" s="145" t="s">
        <v>964</v>
      </c>
      <c r="H44" s="183">
        <v>5</v>
      </c>
      <c r="I44" s="183">
        <v>1</v>
      </c>
      <c r="J44" s="240">
        <v>2</v>
      </c>
      <c r="K44" s="240">
        <v>2</v>
      </c>
      <c r="L44" s="240">
        <f>SUM(H44:K44)</f>
        <v>10</v>
      </c>
      <c r="M44" s="212"/>
    </row>
    <row r="45" spans="1:13" x14ac:dyDescent="0.2">
      <c r="A45" s="1">
        <v>39</v>
      </c>
      <c r="B45" s="37" t="s">
        <v>620</v>
      </c>
      <c r="C45" s="159">
        <v>7</v>
      </c>
      <c r="D45" s="159" t="s">
        <v>53</v>
      </c>
      <c r="E45" s="129" t="s">
        <v>523</v>
      </c>
      <c r="F45" s="37" t="s">
        <v>77</v>
      </c>
      <c r="G45" s="132" t="s">
        <v>524</v>
      </c>
      <c r="H45" s="187">
        <v>2</v>
      </c>
      <c r="I45" s="187">
        <v>5</v>
      </c>
      <c r="J45" s="242">
        <v>1</v>
      </c>
      <c r="K45" s="242">
        <v>2</v>
      </c>
      <c r="L45" s="242">
        <f>SUM(H45:K45)</f>
        <v>10</v>
      </c>
      <c r="M45" s="214"/>
    </row>
    <row r="46" spans="1:13" x14ac:dyDescent="0.2">
      <c r="A46" s="1">
        <v>40</v>
      </c>
      <c r="B46" s="146" t="s">
        <v>811</v>
      </c>
      <c r="C46" s="160">
        <v>7</v>
      </c>
      <c r="D46" s="160" t="s">
        <v>10</v>
      </c>
      <c r="E46" s="42" t="s">
        <v>142</v>
      </c>
      <c r="F46" s="146" t="s">
        <v>651</v>
      </c>
      <c r="G46" s="146" t="s">
        <v>143</v>
      </c>
      <c r="H46" s="185">
        <v>4</v>
      </c>
      <c r="I46" s="185">
        <v>2</v>
      </c>
      <c r="J46" s="241">
        <v>1</v>
      </c>
      <c r="K46" s="241">
        <v>3</v>
      </c>
      <c r="L46" s="241">
        <f>SUM(H46:K46)</f>
        <v>10</v>
      </c>
      <c r="M46" s="213"/>
    </row>
    <row r="47" spans="1:13" x14ac:dyDescent="0.2">
      <c r="A47" s="1">
        <v>41</v>
      </c>
      <c r="B47" s="254" t="s">
        <v>397</v>
      </c>
      <c r="C47" s="255">
        <v>7</v>
      </c>
      <c r="D47" s="255" t="s">
        <v>10</v>
      </c>
      <c r="E47" s="256" t="s">
        <v>312</v>
      </c>
      <c r="F47" s="254" t="s">
        <v>15</v>
      </c>
      <c r="G47" s="254" t="s">
        <v>313</v>
      </c>
      <c r="H47" s="248">
        <v>5</v>
      </c>
      <c r="I47" s="248">
        <v>1</v>
      </c>
      <c r="J47" s="249">
        <v>2</v>
      </c>
      <c r="K47" s="248">
        <v>2</v>
      </c>
      <c r="L47" s="249">
        <f>SUM(H47:K47)</f>
        <v>10</v>
      </c>
      <c r="M47" s="138"/>
    </row>
    <row r="48" spans="1:13" x14ac:dyDescent="0.2">
      <c r="A48" s="1">
        <v>42</v>
      </c>
      <c r="B48" s="145" t="s">
        <v>957</v>
      </c>
      <c r="C48" s="157">
        <v>7</v>
      </c>
      <c r="D48" s="157" t="s">
        <v>53</v>
      </c>
      <c r="E48" s="44" t="s">
        <v>885</v>
      </c>
      <c r="F48" s="145" t="s">
        <v>205</v>
      </c>
      <c r="G48" s="145" t="s">
        <v>958</v>
      </c>
      <c r="H48" s="183">
        <v>6</v>
      </c>
      <c r="I48" s="183">
        <v>1</v>
      </c>
      <c r="J48" s="240">
        <v>2</v>
      </c>
      <c r="K48" s="240">
        <v>1</v>
      </c>
      <c r="L48" s="240">
        <f>SUM(H48:K48)</f>
        <v>10</v>
      </c>
      <c r="M48" s="212"/>
    </row>
    <row r="49" spans="1:13" x14ac:dyDescent="0.2">
      <c r="A49" s="1">
        <v>43</v>
      </c>
      <c r="B49" s="145" t="s">
        <v>971</v>
      </c>
      <c r="C49" s="157">
        <v>7</v>
      </c>
      <c r="D49" s="157" t="s">
        <v>10</v>
      </c>
      <c r="E49" s="172" t="s">
        <v>867</v>
      </c>
      <c r="F49" s="145" t="s">
        <v>923</v>
      </c>
      <c r="G49" s="145" t="s">
        <v>871</v>
      </c>
      <c r="H49" s="183">
        <v>2</v>
      </c>
      <c r="I49" s="183">
        <v>1</v>
      </c>
      <c r="J49" s="240">
        <v>4</v>
      </c>
      <c r="K49" s="240">
        <v>2</v>
      </c>
      <c r="L49" s="240">
        <f>SUM(H49:K49)</f>
        <v>9</v>
      </c>
      <c r="M49" s="212"/>
    </row>
    <row r="50" spans="1:13" x14ac:dyDescent="0.2">
      <c r="A50" s="1">
        <v>44</v>
      </c>
      <c r="B50" s="145" t="s">
        <v>955</v>
      </c>
      <c r="C50" s="157">
        <v>7</v>
      </c>
      <c r="D50" s="157" t="s">
        <v>10</v>
      </c>
      <c r="E50" s="44" t="s">
        <v>204</v>
      </c>
      <c r="F50" s="145" t="s">
        <v>205</v>
      </c>
      <c r="G50" s="145" t="s">
        <v>860</v>
      </c>
      <c r="H50" s="183">
        <v>4</v>
      </c>
      <c r="I50" s="183">
        <v>1</v>
      </c>
      <c r="J50" s="240">
        <v>1</v>
      </c>
      <c r="K50" s="240">
        <v>3</v>
      </c>
      <c r="L50" s="240">
        <f>SUM(H50:K50)</f>
        <v>9</v>
      </c>
      <c r="M50" s="212"/>
    </row>
    <row r="51" spans="1:13" x14ac:dyDescent="0.2">
      <c r="A51" s="1">
        <v>45</v>
      </c>
      <c r="B51" s="145" t="s">
        <v>961</v>
      </c>
      <c r="C51" s="157">
        <v>7</v>
      </c>
      <c r="D51" s="157" t="s">
        <v>10</v>
      </c>
      <c r="E51" s="172" t="s">
        <v>870</v>
      </c>
      <c r="F51" s="145" t="s">
        <v>205</v>
      </c>
      <c r="G51" s="145" t="s">
        <v>893</v>
      </c>
      <c r="H51" s="183">
        <v>3</v>
      </c>
      <c r="I51" s="183">
        <v>2</v>
      </c>
      <c r="J51" s="240">
        <v>1</v>
      </c>
      <c r="K51" s="240">
        <v>3</v>
      </c>
      <c r="L51" s="240">
        <f>SUM(H51:K51)</f>
        <v>9</v>
      </c>
      <c r="M51" s="212"/>
    </row>
    <row r="52" spans="1:13" x14ac:dyDescent="0.2">
      <c r="A52" s="1">
        <v>46</v>
      </c>
      <c r="B52" s="254" t="s">
        <v>409</v>
      </c>
      <c r="C52" s="255">
        <v>7</v>
      </c>
      <c r="D52" s="255" t="s">
        <v>10</v>
      </c>
      <c r="E52" s="256" t="s">
        <v>410</v>
      </c>
      <c r="F52" s="254" t="s">
        <v>411</v>
      </c>
      <c r="G52" s="254" t="s">
        <v>412</v>
      </c>
      <c r="H52" s="248">
        <v>2</v>
      </c>
      <c r="I52" s="248">
        <v>1</v>
      </c>
      <c r="J52" s="249">
        <v>2</v>
      </c>
      <c r="K52" s="249">
        <v>4</v>
      </c>
      <c r="L52" s="249">
        <f>SUM(H52:K52)</f>
        <v>9</v>
      </c>
      <c r="M52" s="138"/>
    </row>
    <row r="53" spans="1:13" x14ac:dyDescent="0.2">
      <c r="A53" s="1">
        <v>47</v>
      </c>
      <c r="B53" s="146" t="s">
        <v>823</v>
      </c>
      <c r="C53" s="160">
        <v>7</v>
      </c>
      <c r="D53" s="160" t="s">
        <v>10</v>
      </c>
      <c r="E53" s="42" t="s">
        <v>142</v>
      </c>
      <c r="F53" s="146" t="s">
        <v>651</v>
      </c>
      <c r="G53" s="146" t="s">
        <v>143</v>
      </c>
      <c r="H53" s="185">
        <v>3</v>
      </c>
      <c r="I53" s="185">
        <v>3</v>
      </c>
      <c r="J53" s="241">
        <v>1</v>
      </c>
      <c r="K53" s="241">
        <v>2</v>
      </c>
      <c r="L53" s="241">
        <f>SUM(H53:K53)</f>
        <v>9</v>
      </c>
      <c r="M53" s="213"/>
    </row>
    <row r="54" spans="1:13" x14ac:dyDescent="0.2">
      <c r="A54" s="1">
        <v>48</v>
      </c>
      <c r="B54" s="146" t="s">
        <v>828</v>
      </c>
      <c r="C54" s="160">
        <v>7</v>
      </c>
      <c r="D54" s="160" t="s">
        <v>10</v>
      </c>
      <c r="E54" s="42" t="s">
        <v>142</v>
      </c>
      <c r="F54" s="146" t="s">
        <v>651</v>
      </c>
      <c r="G54" s="146" t="s">
        <v>143</v>
      </c>
      <c r="H54" s="185">
        <v>4</v>
      </c>
      <c r="I54" s="185">
        <v>1</v>
      </c>
      <c r="J54" s="241">
        <v>2</v>
      </c>
      <c r="K54" s="241">
        <v>2</v>
      </c>
      <c r="L54" s="241">
        <f>SUM(H54:K54)</f>
        <v>9</v>
      </c>
      <c r="M54" s="213"/>
    </row>
    <row r="55" spans="1:13" x14ac:dyDescent="0.2">
      <c r="A55" s="1">
        <v>49</v>
      </c>
      <c r="B55" s="146" t="s">
        <v>819</v>
      </c>
      <c r="C55" s="160">
        <v>7</v>
      </c>
      <c r="D55" s="160" t="s">
        <v>10</v>
      </c>
      <c r="E55" s="42" t="s">
        <v>134</v>
      </c>
      <c r="F55" s="146" t="s">
        <v>651</v>
      </c>
      <c r="G55" s="146" t="s">
        <v>135</v>
      </c>
      <c r="H55" s="185">
        <v>3</v>
      </c>
      <c r="I55" s="185">
        <v>1</v>
      </c>
      <c r="J55" s="241">
        <v>3</v>
      </c>
      <c r="K55" s="241">
        <v>2</v>
      </c>
      <c r="L55" s="241">
        <f>SUM(H55:K55)</f>
        <v>9</v>
      </c>
      <c r="M55" s="213"/>
    </row>
    <row r="56" spans="1:13" x14ac:dyDescent="0.2">
      <c r="A56" s="1">
        <v>50</v>
      </c>
      <c r="B56" s="254" t="s">
        <v>398</v>
      </c>
      <c r="C56" s="255">
        <v>7</v>
      </c>
      <c r="D56" s="255" t="s">
        <v>10</v>
      </c>
      <c r="E56" s="256" t="s">
        <v>312</v>
      </c>
      <c r="F56" s="254" t="s">
        <v>15</v>
      </c>
      <c r="G56" s="254" t="s">
        <v>313</v>
      </c>
      <c r="H56" s="248">
        <v>3</v>
      </c>
      <c r="I56" s="248">
        <v>1</v>
      </c>
      <c r="J56" s="249">
        <v>2</v>
      </c>
      <c r="K56" s="248">
        <v>3</v>
      </c>
      <c r="L56" s="249">
        <f>SUM(H56:K56)</f>
        <v>9</v>
      </c>
      <c r="M56" s="138"/>
    </row>
    <row r="57" spans="1:13" x14ac:dyDescent="0.2">
      <c r="A57" s="1">
        <v>51</v>
      </c>
      <c r="B57" s="254" t="s">
        <v>413</v>
      </c>
      <c r="C57" s="255">
        <v>7</v>
      </c>
      <c r="D57" s="255" t="s">
        <v>10</v>
      </c>
      <c r="E57" s="256" t="s">
        <v>312</v>
      </c>
      <c r="F57" s="254" t="s">
        <v>15</v>
      </c>
      <c r="G57" s="254" t="s">
        <v>313</v>
      </c>
      <c r="H57" s="248">
        <v>3</v>
      </c>
      <c r="I57" s="248">
        <v>2</v>
      </c>
      <c r="J57" s="249">
        <v>2</v>
      </c>
      <c r="K57" s="248">
        <v>2</v>
      </c>
      <c r="L57" s="249">
        <f>SUM(H57:K57)</f>
        <v>9</v>
      </c>
      <c r="M57" s="138"/>
    </row>
    <row r="58" spans="1:13" x14ac:dyDescent="0.2">
      <c r="A58" s="1">
        <v>52</v>
      </c>
      <c r="B58" s="147" t="s">
        <v>481</v>
      </c>
      <c r="C58" s="164">
        <v>7</v>
      </c>
      <c r="D58" s="164" t="s">
        <v>10</v>
      </c>
      <c r="E58" s="128" t="s">
        <v>48</v>
      </c>
      <c r="F58" s="147" t="s">
        <v>49</v>
      </c>
      <c r="G58" s="147" t="s">
        <v>54</v>
      </c>
      <c r="H58" s="189">
        <v>3</v>
      </c>
      <c r="I58" s="189">
        <v>1</v>
      </c>
      <c r="J58" s="243">
        <v>3</v>
      </c>
      <c r="K58" s="243">
        <v>2</v>
      </c>
      <c r="L58" s="243">
        <f>SUM(H58:K58)</f>
        <v>9</v>
      </c>
      <c r="M58" s="210"/>
    </row>
    <row r="59" spans="1:13" x14ac:dyDescent="0.2">
      <c r="A59" s="1">
        <v>53</v>
      </c>
      <c r="B59" s="147" t="s">
        <v>484</v>
      </c>
      <c r="C59" s="164">
        <v>7</v>
      </c>
      <c r="D59" s="164" t="s">
        <v>10</v>
      </c>
      <c r="E59" s="128" t="s">
        <v>449</v>
      </c>
      <c r="F59" s="147" t="s">
        <v>450</v>
      </c>
      <c r="G59" s="147" t="s">
        <v>451</v>
      </c>
      <c r="H59" s="189">
        <v>5</v>
      </c>
      <c r="I59" s="189">
        <v>1</v>
      </c>
      <c r="J59" s="243">
        <v>2</v>
      </c>
      <c r="K59" s="243">
        <v>1</v>
      </c>
      <c r="L59" s="243">
        <f>SUM(H59:K59)</f>
        <v>9</v>
      </c>
      <c r="M59" s="210"/>
    </row>
    <row r="60" spans="1:13" x14ac:dyDescent="0.2">
      <c r="A60" s="1">
        <v>54</v>
      </c>
      <c r="B60" s="145" t="s">
        <v>967</v>
      </c>
      <c r="C60" s="157">
        <v>7</v>
      </c>
      <c r="D60" s="157" t="s">
        <v>53</v>
      </c>
      <c r="E60" s="44" t="s">
        <v>885</v>
      </c>
      <c r="F60" s="145" t="s">
        <v>205</v>
      </c>
      <c r="G60" s="145" t="s">
        <v>958</v>
      </c>
      <c r="H60" s="183">
        <v>3</v>
      </c>
      <c r="I60" s="183">
        <v>1</v>
      </c>
      <c r="J60" s="240">
        <v>2</v>
      </c>
      <c r="K60" s="240">
        <v>3</v>
      </c>
      <c r="L60" s="240">
        <f>SUM(H60:K60)</f>
        <v>9</v>
      </c>
      <c r="M60" s="212"/>
    </row>
    <row r="61" spans="1:13" x14ac:dyDescent="0.2">
      <c r="A61" s="1">
        <v>55</v>
      </c>
      <c r="B61" s="254" t="s">
        <v>385</v>
      </c>
      <c r="C61" s="255">
        <v>7</v>
      </c>
      <c r="D61" s="255" t="s">
        <v>10</v>
      </c>
      <c r="E61" s="256" t="s">
        <v>386</v>
      </c>
      <c r="F61" s="254" t="s">
        <v>349</v>
      </c>
      <c r="G61" s="254" t="s">
        <v>350</v>
      </c>
      <c r="H61" s="248">
        <v>3</v>
      </c>
      <c r="I61" s="248">
        <v>1</v>
      </c>
      <c r="J61" s="249">
        <v>2</v>
      </c>
      <c r="K61" s="249">
        <v>2</v>
      </c>
      <c r="L61" s="249">
        <f>SUM(H61:K61)</f>
        <v>8</v>
      </c>
      <c r="M61" s="138"/>
    </row>
    <row r="62" spans="1:13" x14ac:dyDescent="0.2">
      <c r="A62" s="1">
        <v>56</v>
      </c>
      <c r="B62" s="254" t="s">
        <v>393</v>
      </c>
      <c r="C62" s="255">
        <v>7</v>
      </c>
      <c r="D62" s="255" t="s">
        <v>10</v>
      </c>
      <c r="E62" s="256" t="s">
        <v>348</v>
      </c>
      <c r="F62" s="254" t="s">
        <v>349</v>
      </c>
      <c r="G62" s="254" t="s">
        <v>350</v>
      </c>
      <c r="H62" s="248">
        <v>2</v>
      </c>
      <c r="I62" s="248">
        <v>1</v>
      </c>
      <c r="J62" s="249">
        <v>3</v>
      </c>
      <c r="K62" s="248">
        <v>2</v>
      </c>
      <c r="L62" s="249">
        <f>SUM(H62:K62)</f>
        <v>8</v>
      </c>
      <c r="M62" s="138"/>
    </row>
    <row r="63" spans="1:13" x14ac:dyDescent="0.2">
      <c r="A63" s="1">
        <v>57</v>
      </c>
      <c r="B63" s="37" t="s">
        <v>618</v>
      </c>
      <c r="C63" s="159">
        <v>7</v>
      </c>
      <c r="D63" s="159" t="s">
        <v>53</v>
      </c>
      <c r="E63" s="129" t="s">
        <v>523</v>
      </c>
      <c r="F63" s="37" t="s">
        <v>77</v>
      </c>
      <c r="G63" s="132" t="s">
        <v>524</v>
      </c>
      <c r="H63" s="242">
        <v>2</v>
      </c>
      <c r="I63" s="242">
        <v>3</v>
      </c>
      <c r="J63" s="242">
        <v>1</v>
      </c>
      <c r="K63" s="193">
        <v>2</v>
      </c>
      <c r="L63" s="242">
        <f>SUM(H63:K63)</f>
        <v>8</v>
      </c>
      <c r="M63" s="214"/>
    </row>
    <row r="64" spans="1:13" x14ac:dyDescent="0.2">
      <c r="A64" s="1">
        <v>58</v>
      </c>
      <c r="B64" s="37" t="s">
        <v>621</v>
      </c>
      <c r="C64" s="159">
        <v>7</v>
      </c>
      <c r="D64" s="159" t="s">
        <v>53</v>
      </c>
      <c r="E64" s="129" t="s">
        <v>523</v>
      </c>
      <c r="F64" s="37" t="s">
        <v>77</v>
      </c>
      <c r="G64" s="132" t="s">
        <v>524</v>
      </c>
      <c r="H64" s="242">
        <v>2</v>
      </c>
      <c r="I64" s="242">
        <v>2</v>
      </c>
      <c r="J64" s="242">
        <v>1</v>
      </c>
      <c r="K64" s="193">
        <v>3</v>
      </c>
      <c r="L64" s="242">
        <f>SUM(H64:K64)</f>
        <v>8</v>
      </c>
      <c r="M64" s="214"/>
    </row>
    <row r="65" spans="1:13" x14ac:dyDescent="0.2">
      <c r="A65" s="1">
        <v>59</v>
      </c>
      <c r="B65" s="146" t="s">
        <v>825</v>
      </c>
      <c r="C65" s="160">
        <v>7</v>
      </c>
      <c r="D65" s="160" t="s">
        <v>10</v>
      </c>
      <c r="E65" s="42" t="s">
        <v>142</v>
      </c>
      <c r="F65" s="146" t="s">
        <v>651</v>
      </c>
      <c r="G65" s="146" t="s">
        <v>143</v>
      </c>
      <c r="H65" s="185">
        <v>3</v>
      </c>
      <c r="I65" s="185">
        <v>1</v>
      </c>
      <c r="J65" s="241">
        <v>2</v>
      </c>
      <c r="K65" s="241">
        <v>2</v>
      </c>
      <c r="L65" s="241">
        <f>SUM(H65:K65)</f>
        <v>8</v>
      </c>
      <c r="M65" s="213"/>
    </row>
    <row r="66" spans="1:13" x14ac:dyDescent="0.2">
      <c r="A66" s="1">
        <v>60</v>
      </c>
      <c r="B66" s="37" t="s">
        <v>622</v>
      </c>
      <c r="C66" s="159">
        <v>7</v>
      </c>
      <c r="D66" s="159" t="s">
        <v>53</v>
      </c>
      <c r="E66" s="130" t="s">
        <v>562</v>
      </c>
      <c r="F66" s="37" t="s">
        <v>510</v>
      </c>
      <c r="G66" s="37" t="s">
        <v>563</v>
      </c>
      <c r="H66" s="193">
        <v>1</v>
      </c>
      <c r="I66" s="193">
        <v>1</v>
      </c>
      <c r="J66" s="242">
        <v>1</v>
      </c>
      <c r="K66" s="242">
        <v>5</v>
      </c>
      <c r="L66" s="242">
        <f>SUM(H66:K66)</f>
        <v>8</v>
      </c>
      <c r="M66" s="214"/>
    </row>
    <row r="67" spans="1:13" x14ac:dyDescent="0.2">
      <c r="A67" s="1">
        <v>61</v>
      </c>
      <c r="B67" s="254" t="s">
        <v>394</v>
      </c>
      <c r="C67" s="255">
        <v>7</v>
      </c>
      <c r="D67" s="255" t="s">
        <v>10</v>
      </c>
      <c r="E67" s="256" t="s">
        <v>312</v>
      </c>
      <c r="F67" s="254" t="s">
        <v>15</v>
      </c>
      <c r="G67" s="254" t="s">
        <v>313</v>
      </c>
      <c r="H67" s="248">
        <v>1</v>
      </c>
      <c r="I67" s="248">
        <v>1</v>
      </c>
      <c r="J67" s="249">
        <v>2</v>
      </c>
      <c r="K67" s="248">
        <v>4</v>
      </c>
      <c r="L67" s="249">
        <f>SUM(H67:K67)</f>
        <v>8</v>
      </c>
      <c r="M67" s="138"/>
    </row>
    <row r="68" spans="1:13" x14ac:dyDescent="0.2">
      <c r="A68" s="1">
        <v>62</v>
      </c>
      <c r="B68" s="254" t="s">
        <v>396</v>
      </c>
      <c r="C68" s="255">
        <v>7</v>
      </c>
      <c r="D68" s="255" t="s">
        <v>10</v>
      </c>
      <c r="E68" s="256" t="s">
        <v>312</v>
      </c>
      <c r="F68" s="254" t="s">
        <v>15</v>
      </c>
      <c r="G68" s="254" t="s">
        <v>313</v>
      </c>
      <c r="H68" s="248">
        <v>2</v>
      </c>
      <c r="I68" s="248">
        <v>2</v>
      </c>
      <c r="J68" s="249">
        <v>2</v>
      </c>
      <c r="K68" s="248">
        <v>2</v>
      </c>
      <c r="L68" s="249">
        <f>SUM(H68:K68)</f>
        <v>8</v>
      </c>
      <c r="M68" s="138"/>
    </row>
    <row r="69" spans="1:13" x14ac:dyDescent="0.2">
      <c r="A69" s="1">
        <v>63</v>
      </c>
      <c r="B69" s="145" t="s">
        <v>969</v>
      </c>
      <c r="C69" s="157">
        <v>7</v>
      </c>
      <c r="D69" s="157" t="s">
        <v>10</v>
      </c>
      <c r="E69" s="172" t="s">
        <v>876</v>
      </c>
      <c r="F69" s="145" t="s">
        <v>849</v>
      </c>
      <c r="G69" s="145" t="s">
        <v>970</v>
      </c>
      <c r="H69" s="183">
        <v>3</v>
      </c>
      <c r="I69" s="183">
        <v>1</v>
      </c>
      <c r="J69" s="240">
        <v>2</v>
      </c>
      <c r="K69" s="240">
        <v>2</v>
      </c>
      <c r="L69" s="240">
        <f>SUM(H69:K69)</f>
        <v>8</v>
      </c>
      <c r="M69" s="212"/>
    </row>
    <row r="70" spans="1:13" x14ac:dyDescent="0.2">
      <c r="A70" s="1">
        <v>64</v>
      </c>
      <c r="B70" s="254" t="s">
        <v>400</v>
      </c>
      <c r="C70" s="255">
        <v>7</v>
      </c>
      <c r="D70" s="255" t="s">
        <v>10</v>
      </c>
      <c r="E70" s="256" t="s">
        <v>348</v>
      </c>
      <c r="F70" s="254" t="s">
        <v>349</v>
      </c>
      <c r="G70" s="254" t="s">
        <v>350</v>
      </c>
      <c r="H70" s="248">
        <v>2</v>
      </c>
      <c r="I70" s="248">
        <v>1</v>
      </c>
      <c r="J70" s="249">
        <v>2</v>
      </c>
      <c r="K70" s="248">
        <v>2</v>
      </c>
      <c r="L70" s="249">
        <f>SUM(H70:K70)</f>
        <v>7</v>
      </c>
      <c r="M70" s="138"/>
    </row>
    <row r="71" spans="1:13" x14ac:dyDescent="0.2">
      <c r="A71" s="1">
        <v>65</v>
      </c>
      <c r="B71" s="147" t="s">
        <v>487</v>
      </c>
      <c r="C71" s="164">
        <v>7</v>
      </c>
      <c r="D71" s="164" t="s">
        <v>53</v>
      </c>
      <c r="E71" s="128" t="s">
        <v>436</v>
      </c>
      <c r="F71" s="147" t="s">
        <v>49</v>
      </c>
      <c r="G71" s="147" t="s">
        <v>437</v>
      </c>
      <c r="H71" s="189">
        <v>1</v>
      </c>
      <c r="I71" s="189">
        <v>1</v>
      </c>
      <c r="J71" s="243">
        <v>2</v>
      </c>
      <c r="K71" s="243">
        <v>3</v>
      </c>
      <c r="L71" s="243">
        <f>SUM(H71:K71)</f>
        <v>7</v>
      </c>
      <c r="M71" s="210"/>
    </row>
    <row r="72" spans="1:13" x14ac:dyDescent="0.2">
      <c r="A72" s="1">
        <v>66</v>
      </c>
      <c r="B72" s="147" t="s">
        <v>488</v>
      </c>
      <c r="C72" s="164">
        <v>7</v>
      </c>
      <c r="D72" s="164" t="s">
        <v>53</v>
      </c>
      <c r="E72" s="128" t="s">
        <v>436</v>
      </c>
      <c r="F72" s="147" t="s">
        <v>49</v>
      </c>
      <c r="G72" s="147" t="s">
        <v>437</v>
      </c>
      <c r="H72" s="189">
        <v>2</v>
      </c>
      <c r="I72" s="189">
        <v>1</v>
      </c>
      <c r="J72" s="243">
        <v>2</v>
      </c>
      <c r="K72" s="243">
        <v>2</v>
      </c>
      <c r="L72" s="243">
        <f>SUM(H72:K72)</f>
        <v>7</v>
      </c>
      <c r="M72" s="210"/>
    </row>
    <row r="73" spans="1:13" x14ac:dyDescent="0.2">
      <c r="A73" s="1">
        <v>67</v>
      </c>
      <c r="B73" s="254" t="s">
        <v>399</v>
      </c>
      <c r="C73" s="255">
        <v>7</v>
      </c>
      <c r="D73" s="255" t="s">
        <v>10</v>
      </c>
      <c r="E73" s="256" t="s">
        <v>315</v>
      </c>
      <c r="F73" s="254" t="s">
        <v>316</v>
      </c>
      <c r="G73" s="254" t="s">
        <v>317</v>
      </c>
      <c r="H73" s="248">
        <v>1</v>
      </c>
      <c r="I73" s="248">
        <v>1</v>
      </c>
      <c r="J73" s="249">
        <v>2</v>
      </c>
      <c r="K73" s="249">
        <v>3</v>
      </c>
      <c r="L73" s="249">
        <f>SUM(H73:K73)</f>
        <v>7</v>
      </c>
      <c r="M73" s="138"/>
    </row>
    <row r="74" spans="1:13" x14ac:dyDescent="0.2">
      <c r="A74" s="1">
        <v>68</v>
      </c>
      <c r="B74" s="254" t="s">
        <v>401</v>
      </c>
      <c r="C74" s="255">
        <v>7</v>
      </c>
      <c r="D74" s="255" t="s">
        <v>10</v>
      </c>
      <c r="E74" s="256" t="s">
        <v>315</v>
      </c>
      <c r="F74" s="254" t="s">
        <v>316</v>
      </c>
      <c r="G74" s="254" t="s">
        <v>317</v>
      </c>
      <c r="H74" s="248">
        <v>2</v>
      </c>
      <c r="I74" s="248">
        <v>1</v>
      </c>
      <c r="J74" s="249">
        <v>2</v>
      </c>
      <c r="K74" s="249">
        <v>2</v>
      </c>
      <c r="L74" s="249">
        <f>SUM(H74:K74)</f>
        <v>7</v>
      </c>
      <c r="M74" s="138"/>
    </row>
    <row r="75" spans="1:13" x14ac:dyDescent="0.2">
      <c r="A75" s="1">
        <v>69</v>
      </c>
      <c r="B75" s="254" t="s">
        <v>407</v>
      </c>
      <c r="C75" s="255">
        <v>7</v>
      </c>
      <c r="D75" s="255" t="s">
        <v>10</v>
      </c>
      <c r="E75" s="256" t="s">
        <v>315</v>
      </c>
      <c r="F75" s="254" t="s">
        <v>316</v>
      </c>
      <c r="G75" s="254" t="s">
        <v>317</v>
      </c>
      <c r="H75" s="248">
        <v>2</v>
      </c>
      <c r="I75" s="248">
        <v>1</v>
      </c>
      <c r="J75" s="249">
        <v>2</v>
      </c>
      <c r="K75" s="249">
        <v>2</v>
      </c>
      <c r="L75" s="249">
        <f>SUM(H75:K75)</f>
        <v>7</v>
      </c>
      <c r="M75" s="138"/>
    </row>
    <row r="76" spans="1:13" x14ac:dyDescent="0.2">
      <c r="A76" s="1">
        <v>70</v>
      </c>
      <c r="B76" s="146" t="s">
        <v>813</v>
      </c>
      <c r="C76" s="160">
        <v>7</v>
      </c>
      <c r="D76" s="160" t="s">
        <v>10</v>
      </c>
      <c r="E76" s="42" t="s">
        <v>142</v>
      </c>
      <c r="F76" s="146" t="s">
        <v>651</v>
      </c>
      <c r="G76" s="146" t="s">
        <v>143</v>
      </c>
      <c r="H76" s="185">
        <v>1</v>
      </c>
      <c r="I76" s="185">
        <v>1</v>
      </c>
      <c r="J76" s="241">
        <v>1</v>
      </c>
      <c r="K76" s="241">
        <v>4</v>
      </c>
      <c r="L76" s="241">
        <f>SUM(H76:K76)</f>
        <v>7</v>
      </c>
      <c r="M76" s="213"/>
    </row>
    <row r="77" spans="1:13" x14ac:dyDescent="0.2">
      <c r="A77" s="1">
        <v>71</v>
      </c>
      <c r="B77" s="146" t="s">
        <v>827</v>
      </c>
      <c r="C77" s="160">
        <v>7</v>
      </c>
      <c r="D77" s="160" t="s">
        <v>10</v>
      </c>
      <c r="E77" s="42" t="s">
        <v>142</v>
      </c>
      <c r="F77" s="146" t="s">
        <v>651</v>
      </c>
      <c r="G77" s="146" t="s">
        <v>143</v>
      </c>
      <c r="H77" s="185">
        <v>3</v>
      </c>
      <c r="I77" s="185">
        <v>1</v>
      </c>
      <c r="J77" s="241">
        <v>1</v>
      </c>
      <c r="K77" s="241">
        <v>2</v>
      </c>
      <c r="L77" s="241">
        <v>7</v>
      </c>
      <c r="M77" s="213"/>
    </row>
    <row r="78" spans="1:13" x14ac:dyDescent="0.2">
      <c r="A78" s="1">
        <v>72</v>
      </c>
      <c r="B78" s="254" t="s">
        <v>408</v>
      </c>
      <c r="C78" s="255">
        <v>7</v>
      </c>
      <c r="D78" s="255" t="s">
        <v>10</v>
      </c>
      <c r="E78" s="268" t="s">
        <v>299</v>
      </c>
      <c r="F78" s="138" t="s">
        <v>300</v>
      </c>
      <c r="G78" s="138" t="s">
        <v>301</v>
      </c>
      <c r="H78" s="249">
        <v>2</v>
      </c>
      <c r="I78" s="249">
        <v>1</v>
      </c>
      <c r="J78" s="249">
        <v>2</v>
      </c>
      <c r="K78" s="249">
        <v>2</v>
      </c>
      <c r="L78" s="249">
        <f>SUM(H78:K78)</f>
        <v>7</v>
      </c>
      <c r="M78" s="138"/>
    </row>
    <row r="79" spans="1:13" x14ac:dyDescent="0.2">
      <c r="A79" s="1">
        <v>73</v>
      </c>
      <c r="B79" s="254" t="s">
        <v>387</v>
      </c>
      <c r="C79" s="255">
        <v>7</v>
      </c>
      <c r="D79" s="255" t="s">
        <v>10</v>
      </c>
      <c r="E79" s="256" t="s">
        <v>307</v>
      </c>
      <c r="F79" s="254" t="s">
        <v>308</v>
      </c>
      <c r="G79" s="254" t="s">
        <v>309</v>
      </c>
      <c r="H79" s="248">
        <v>2</v>
      </c>
      <c r="I79" s="248">
        <v>1</v>
      </c>
      <c r="J79" s="249">
        <v>2</v>
      </c>
      <c r="K79" s="249">
        <v>2</v>
      </c>
      <c r="L79" s="249">
        <f>SUM(H79:K79)</f>
        <v>7</v>
      </c>
      <c r="M79" s="138"/>
    </row>
    <row r="80" spans="1:13" x14ac:dyDescent="0.2">
      <c r="A80" s="1">
        <v>74</v>
      </c>
      <c r="B80" s="254" t="s">
        <v>402</v>
      </c>
      <c r="C80" s="255">
        <v>7</v>
      </c>
      <c r="D80" s="255" t="s">
        <v>10</v>
      </c>
      <c r="E80" s="256" t="s">
        <v>307</v>
      </c>
      <c r="F80" s="254" t="s">
        <v>308</v>
      </c>
      <c r="G80" s="254" t="s">
        <v>309</v>
      </c>
      <c r="H80" s="248">
        <v>2</v>
      </c>
      <c r="I80" s="248">
        <v>1</v>
      </c>
      <c r="J80" s="249">
        <v>2</v>
      </c>
      <c r="K80" s="249">
        <v>2</v>
      </c>
      <c r="L80" s="249">
        <f>SUM(H80:K80)</f>
        <v>7</v>
      </c>
      <c r="M80" s="138"/>
    </row>
    <row r="81" spans="1:13" x14ac:dyDescent="0.2">
      <c r="A81" s="1">
        <v>75</v>
      </c>
      <c r="B81" s="145" t="s">
        <v>968</v>
      </c>
      <c r="C81" s="157">
        <v>7</v>
      </c>
      <c r="D81" s="157" t="s">
        <v>10</v>
      </c>
      <c r="E81" s="44" t="s">
        <v>204</v>
      </c>
      <c r="F81" s="145" t="s">
        <v>205</v>
      </c>
      <c r="G81" s="145" t="s">
        <v>860</v>
      </c>
      <c r="H81" s="183">
        <v>1</v>
      </c>
      <c r="I81" s="183">
        <v>1</v>
      </c>
      <c r="J81" s="240">
        <v>2</v>
      </c>
      <c r="K81" s="240">
        <v>2</v>
      </c>
      <c r="L81" s="240">
        <f>SUM(H81:K81)</f>
        <v>6</v>
      </c>
      <c r="M81" s="212"/>
    </row>
    <row r="82" spans="1:13" x14ac:dyDescent="0.2">
      <c r="A82" s="1">
        <v>76</v>
      </c>
      <c r="B82" s="37" t="s">
        <v>616</v>
      </c>
      <c r="C82" s="159">
        <v>7</v>
      </c>
      <c r="D82" s="159" t="s">
        <v>53</v>
      </c>
      <c r="E82" s="129" t="s">
        <v>523</v>
      </c>
      <c r="F82" s="37" t="s">
        <v>77</v>
      </c>
      <c r="G82" s="132" t="s">
        <v>524</v>
      </c>
      <c r="H82" s="193">
        <v>2</v>
      </c>
      <c r="I82" s="193">
        <v>1</v>
      </c>
      <c r="J82" s="242">
        <v>1</v>
      </c>
      <c r="K82" s="242">
        <v>2</v>
      </c>
      <c r="L82" s="242">
        <f>SUM(H82:K82)</f>
        <v>6</v>
      </c>
      <c r="M82" s="214"/>
    </row>
    <row r="83" spans="1:13" x14ac:dyDescent="0.2">
      <c r="A83" s="1">
        <v>77</v>
      </c>
      <c r="B83" s="135" t="s">
        <v>619</v>
      </c>
      <c r="C83" s="154">
        <v>7</v>
      </c>
      <c r="D83" s="154" t="s">
        <v>53</v>
      </c>
      <c r="E83" s="35" t="s">
        <v>523</v>
      </c>
      <c r="F83" s="136" t="s">
        <v>77</v>
      </c>
      <c r="G83" s="135" t="s">
        <v>532</v>
      </c>
      <c r="H83" s="193">
        <v>1</v>
      </c>
      <c r="I83" s="193">
        <v>2</v>
      </c>
      <c r="J83" s="242">
        <v>1</v>
      </c>
      <c r="K83" s="242">
        <v>2</v>
      </c>
      <c r="L83" s="242">
        <f>SUM(H83:K83)</f>
        <v>6</v>
      </c>
      <c r="M83" s="214"/>
    </row>
    <row r="84" spans="1:13" x14ac:dyDescent="0.2">
      <c r="A84" s="1">
        <v>78</v>
      </c>
      <c r="B84" s="143" t="s">
        <v>817</v>
      </c>
      <c r="C84" s="153">
        <v>7</v>
      </c>
      <c r="D84" s="153" t="s">
        <v>10</v>
      </c>
      <c r="E84" s="127" t="s">
        <v>656</v>
      </c>
      <c r="F84" s="143" t="s">
        <v>651</v>
      </c>
      <c r="G84" s="143" t="s">
        <v>657</v>
      </c>
      <c r="H84" s="185">
        <v>2</v>
      </c>
      <c r="I84" s="185">
        <v>1</v>
      </c>
      <c r="J84" s="241">
        <v>1</v>
      </c>
      <c r="K84" s="241">
        <v>2</v>
      </c>
      <c r="L84" s="241">
        <f>SUM(H84:K84)</f>
        <v>6</v>
      </c>
      <c r="M84" s="213"/>
    </row>
    <row r="85" spans="1:13" x14ac:dyDescent="0.2">
      <c r="A85" s="1">
        <v>79</v>
      </c>
      <c r="B85" s="244" t="s">
        <v>384</v>
      </c>
      <c r="C85" s="245">
        <v>7</v>
      </c>
      <c r="D85" s="245" t="s">
        <v>10</v>
      </c>
      <c r="E85" s="261" t="s">
        <v>299</v>
      </c>
      <c r="F85" s="262" t="s">
        <v>300</v>
      </c>
      <c r="G85" s="262" t="s">
        <v>301</v>
      </c>
      <c r="H85" s="249">
        <v>1</v>
      </c>
      <c r="I85" s="249">
        <v>2</v>
      </c>
      <c r="J85" s="249">
        <v>2</v>
      </c>
      <c r="K85" s="249">
        <v>1</v>
      </c>
      <c r="L85" s="249">
        <f>SUM(H85:K85)</f>
        <v>6</v>
      </c>
      <c r="M85" s="138"/>
    </row>
    <row r="86" spans="1:13" x14ac:dyDescent="0.2">
      <c r="A86" s="1">
        <v>80</v>
      </c>
      <c r="B86" s="244" t="s">
        <v>389</v>
      </c>
      <c r="C86" s="245">
        <v>7</v>
      </c>
      <c r="D86" s="245" t="s">
        <v>10</v>
      </c>
      <c r="E86" s="261" t="s">
        <v>299</v>
      </c>
      <c r="F86" s="262" t="s">
        <v>300</v>
      </c>
      <c r="G86" s="262" t="s">
        <v>301</v>
      </c>
      <c r="H86" s="249">
        <v>2</v>
      </c>
      <c r="I86" s="249">
        <v>1</v>
      </c>
      <c r="J86" s="249">
        <v>2</v>
      </c>
      <c r="K86" s="249">
        <v>1</v>
      </c>
      <c r="L86" s="249">
        <f>SUM(H86:K86)</f>
        <v>6</v>
      </c>
      <c r="M86" s="138"/>
    </row>
    <row r="87" spans="1:13" x14ac:dyDescent="0.2">
      <c r="A87" s="1">
        <v>81</v>
      </c>
      <c r="B87" s="244" t="s">
        <v>388</v>
      </c>
      <c r="C87" s="245">
        <v>7</v>
      </c>
      <c r="D87" s="245" t="s">
        <v>10</v>
      </c>
      <c r="E87" s="246" t="s">
        <v>307</v>
      </c>
      <c r="F87" s="244" t="s">
        <v>308</v>
      </c>
      <c r="G87" s="244" t="s">
        <v>309</v>
      </c>
      <c r="H87" s="248">
        <v>1</v>
      </c>
      <c r="I87" s="248">
        <v>1</v>
      </c>
      <c r="J87" s="249">
        <v>1</v>
      </c>
      <c r="K87" s="249">
        <v>3</v>
      </c>
      <c r="L87" s="249">
        <f>SUM(H87:K87)</f>
        <v>6</v>
      </c>
      <c r="M87" s="138"/>
    </row>
    <row r="88" spans="1:13" x14ac:dyDescent="0.2">
      <c r="A88" s="1">
        <v>82</v>
      </c>
      <c r="B88" s="142" t="s">
        <v>953</v>
      </c>
      <c r="C88" s="152">
        <v>7</v>
      </c>
      <c r="D88" s="152" t="s">
        <v>10</v>
      </c>
      <c r="E88" s="170" t="s">
        <v>867</v>
      </c>
      <c r="F88" s="142" t="s">
        <v>205</v>
      </c>
      <c r="G88" s="142" t="s">
        <v>868</v>
      </c>
      <c r="H88" s="183">
        <v>1</v>
      </c>
      <c r="I88" s="183">
        <v>1</v>
      </c>
      <c r="J88" s="240">
        <v>1</v>
      </c>
      <c r="K88" s="240">
        <v>2</v>
      </c>
      <c r="L88" s="240">
        <f>SUM(H88:K88)</f>
        <v>5</v>
      </c>
      <c r="M88" s="212"/>
    </row>
    <row r="89" spans="1:13" x14ac:dyDescent="0.2">
      <c r="A89" s="1">
        <v>83</v>
      </c>
      <c r="B89" s="30" t="s">
        <v>383</v>
      </c>
      <c r="C89" s="162">
        <v>7</v>
      </c>
      <c r="D89" s="162" t="s">
        <v>10</v>
      </c>
      <c r="E89" s="150" t="s">
        <v>295</v>
      </c>
      <c r="F89" s="30" t="s">
        <v>296</v>
      </c>
      <c r="G89" s="30" t="s">
        <v>297</v>
      </c>
      <c r="H89" s="203">
        <v>1</v>
      </c>
      <c r="I89" s="203">
        <v>1</v>
      </c>
      <c r="J89" s="249">
        <v>1</v>
      </c>
      <c r="K89" s="249">
        <v>2</v>
      </c>
      <c r="L89" s="249">
        <f>SUM(H89:K89)</f>
        <v>5</v>
      </c>
      <c r="M89" s="138"/>
    </row>
    <row r="90" spans="1:13" x14ac:dyDescent="0.2">
      <c r="A90" s="1">
        <v>84</v>
      </c>
      <c r="B90" s="30" t="s">
        <v>390</v>
      </c>
      <c r="C90" s="162">
        <v>7</v>
      </c>
      <c r="D90" s="162" t="s">
        <v>10</v>
      </c>
      <c r="E90" s="150" t="s">
        <v>295</v>
      </c>
      <c r="F90" s="30" t="s">
        <v>296</v>
      </c>
      <c r="G90" s="30" t="s">
        <v>297</v>
      </c>
      <c r="H90" s="203">
        <v>1</v>
      </c>
      <c r="I90" s="203">
        <v>1</v>
      </c>
      <c r="J90" s="249">
        <v>2</v>
      </c>
      <c r="K90" s="249">
        <v>1</v>
      </c>
      <c r="L90" s="249">
        <f>SUM(H90:K90)</f>
        <v>5</v>
      </c>
      <c r="M90" s="138"/>
    </row>
    <row r="91" spans="1:13" x14ac:dyDescent="0.2">
      <c r="A91" s="1">
        <v>85</v>
      </c>
      <c r="B91" s="30" t="s">
        <v>403</v>
      </c>
      <c r="C91" s="162">
        <v>7</v>
      </c>
      <c r="D91" s="162" t="s">
        <v>10</v>
      </c>
      <c r="E91" s="150" t="s">
        <v>295</v>
      </c>
      <c r="F91" s="30" t="s">
        <v>296</v>
      </c>
      <c r="G91" s="30" t="s">
        <v>297</v>
      </c>
      <c r="H91" s="203">
        <v>1</v>
      </c>
      <c r="I91" s="203">
        <v>1</v>
      </c>
      <c r="J91" s="249">
        <v>1</v>
      </c>
      <c r="K91" s="249">
        <v>2</v>
      </c>
      <c r="L91" s="249">
        <f>SUM(H91:K91)</f>
        <v>5</v>
      </c>
      <c r="M91" s="138"/>
    </row>
    <row r="92" spans="1:13" x14ac:dyDescent="0.2">
      <c r="A92" s="1">
        <v>86</v>
      </c>
      <c r="B92" s="30" t="s">
        <v>404</v>
      </c>
      <c r="C92" s="162">
        <v>7</v>
      </c>
      <c r="D92" s="162" t="s">
        <v>10</v>
      </c>
      <c r="E92" s="150" t="s">
        <v>295</v>
      </c>
      <c r="F92" s="30" t="s">
        <v>296</v>
      </c>
      <c r="G92" s="30" t="s">
        <v>297</v>
      </c>
      <c r="H92" s="203">
        <v>2</v>
      </c>
      <c r="I92" s="203">
        <v>1</v>
      </c>
      <c r="J92" s="249">
        <v>1</v>
      </c>
      <c r="K92" s="249">
        <v>1</v>
      </c>
      <c r="L92" s="249">
        <f>SUM(H92:K92)</f>
        <v>5</v>
      </c>
      <c r="M92" s="138"/>
    </row>
    <row r="93" spans="1:13" x14ac:dyDescent="0.2">
      <c r="A93" s="1">
        <v>87</v>
      </c>
      <c r="B93" s="135" t="s">
        <v>624</v>
      </c>
      <c r="C93" s="154">
        <v>7</v>
      </c>
      <c r="D93" s="154" t="s">
        <v>53</v>
      </c>
      <c r="E93" s="35" t="s">
        <v>523</v>
      </c>
      <c r="F93" s="135" t="s">
        <v>77</v>
      </c>
      <c r="G93" s="39" t="s">
        <v>524</v>
      </c>
      <c r="H93" s="242">
        <v>1</v>
      </c>
      <c r="I93" s="242">
        <v>1</v>
      </c>
      <c r="J93" s="242">
        <v>1</v>
      </c>
      <c r="K93" s="193">
        <v>2</v>
      </c>
      <c r="L93" s="242">
        <f>SUM(H93:K93)</f>
        <v>5</v>
      </c>
      <c r="M93" s="214"/>
    </row>
    <row r="94" spans="1:13" x14ac:dyDescent="0.2">
      <c r="A94" s="1">
        <v>88</v>
      </c>
      <c r="B94" s="143" t="s">
        <v>826</v>
      </c>
      <c r="C94" s="153">
        <v>7</v>
      </c>
      <c r="D94" s="153" t="s">
        <v>53</v>
      </c>
      <c r="E94" s="127" t="s">
        <v>656</v>
      </c>
      <c r="F94" s="143" t="s">
        <v>651</v>
      </c>
      <c r="G94" s="143" t="s">
        <v>704</v>
      </c>
      <c r="H94" s="185">
        <v>1</v>
      </c>
      <c r="I94" s="185">
        <v>1</v>
      </c>
      <c r="J94" s="241">
        <v>1</v>
      </c>
      <c r="K94" s="241">
        <v>2</v>
      </c>
      <c r="L94" s="241">
        <f>SUM(H94:K94)</f>
        <v>5</v>
      </c>
      <c r="M94" s="213"/>
    </row>
    <row r="95" spans="1:13" x14ac:dyDescent="0.2">
      <c r="A95" s="1">
        <v>89</v>
      </c>
      <c r="B95" s="142" t="s">
        <v>975</v>
      </c>
      <c r="C95" s="152">
        <v>7</v>
      </c>
      <c r="D95" s="152" t="s">
        <v>10</v>
      </c>
      <c r="E95" s="170" t="s">
        <v>876</v>
      </c>
      <c r="F95" s="142" t="s">
        <v>849</v>
      </c>
      <c r="G95" s="142" t="s">
        <v>877</v>
      </c>
      <c r="H95" s="183">
        <v>1</v>
      </c>
      <c r="I95" s="183">
        <v>1</v>
      </c>
      <c r="J95" s="240">
        <v>2</v>
      </c>
      <c r="K95" s="240">
        <v>1</v>
      </c>
      <c r="L95" s="240">
        <f>SUM(H95:K95)</f>
        <v>5</v>
      </c>
      <c r="M95" s="212"/>
    </row>
    <row r="96" spans="1:13" x14ac:dyDescent="0.2">
      <c r="A96" s="1">
        <v>90</v>
      </c>
      <c r="B96" s="135" t="s">
        <v>614</v>
      </c>
      <c r="C96" s="154">
        <v>7</v>
      </c>
      <c r="D96" s="154" t="s">
        <v>53</v>
      </c>
      <c r="E96" s="40" t="s">
        <v>548</v>
      </c>
      <c r="F96" s="135" t="s">
        <v>549</v>
      </c>
      <c r="G96" s="135" t="s">
        <v>550</v>
      </c>
      <c r="H96" s="187">
        <v>1</v>
      </c>
      <c r="I96" s="187">
        <v>1</v>
      </c>
      <c r="J96" s="242">
        <v>1</v>
      </c>
      <c r="K96" s="242">
        <v>1</v>
      </c>
      <c r="L96" s="242">
        <f>SUM(H96:K96)</f>
        <v>4</v>
      </c>
      <c r="M96" s="214"/>
    </row>
    <row r="97" spans="1:13" x14ac:dyDescent="0.2">
      <c r="A97" s="1">
        <v>91</v>
      </c>
      <c r="B97" s="135" t="s">
        <v>617</v>
      </c>
      <c r="C97" s="154">
        <v>7</v>
      </c>
      <c r="D97" s="154" t="s">
        <v>53</v>
      </c>
      <c r="E97" s="40" t="s">
        <v>548</v>
      </c>
      <c r="F97" s="135" t="s">
        <v>549</v>
      </c>
      <c r="G97" s="135" t="s">
        <v>550</v>
      </c>
      <c r="H97" s="187">
        <v>1</v>
      </c>
      <c r="I97" s="187">
        <v>1</v>
      </c>
      <c r="J97" s="242">
        <v>1</v>
      </c>
      <c r="K97" s="242">
        <v>1</v>
      </c>
      <c r="L97" s="242">
        <f>SUM(H97:K97)</f>
        <v>4</v>
      </c>
      <c r="M97" s="214"/>
    </row>
    <row r="98" spans="1:13" x14ac:dyDescent="0.2">
      <c r="A98" s="1">
        <v>92</v>
      </c>
      <c r="B98" s="135" t="s">
        <v>623</v>
      </c>
      <c r="C98" s="154">
        <v>7</v>
      </c>
      <c r="D98" s="154" t="s">
        <v>53</v>
      </c>
      <c r="E98" s="40" t="s">
        <v>548</v>
      </c>
      <c r="F98" s="135" t="s">
        <v>549</v>
      </c>
      <c r="G98" s="135" t="s">
        <v>550</v>
      </c>
      <c r="H98" s="187">
        <v>1</v>
      </c>
      <c r="I98" s="187">
        <v>1</v>
      </c>
      <c r="J98" s="242">
        <v>1</v>
      </c>
      <c r="K98" s="242">
        <v>1</v>
      </c>
      <c r="L98" s="242">
        <f>SUM(H98:K98)</f>
        <v>4</v>
      </c>
      <c r="M98" s="214"/>
    </row>
    <row r="99" spans="1:13" x14ac:dyDescent="0.2">
      <c r="A99" s="330">
        <v>93</v>
      </c>
      <c r="B99" s="142" t="s">
        <v>959</v>
      </c>
      <c r="C99" s="152">
        <v>7</v>
      </c>
      <c r="D99" s="152" t="s">
        <v>10</v>
      </c>
      <c r="E99" s="170" t="s">
        <v>870</v>
      </c>
      <c r="F99" s="142" t="s">
        <v>205</v>
      </c>
      <c r="G99" s="142" t="s">
        <v>893</v>
      </c>
      <c r="H99" s="183">
        <v>1</v>
      </c>
      <c r="I99" s="183">
        <v>1</v>
      </c>
      <c r="J99" s="240">
        <v>1</v>
      </c>
      <c r="K99" s="240">
        <v>1</v>
      </c>
      <c r="L99" s="240">
        <f>SUM(H99:K99)</f>
        <v>4</v>
      </c>
      <c r="M99" s="212"/>
    </row>
    <row r="100" spans="1:13" x14ac:dyDescent="0.2">
      <c r="A100" s="330">
        <v>94</v>
      </c>
      <c r="B100" s="142" t="s">
        <v>973</v>
      </c>
      <c r="C100" s="152">
        <v>7</v>
      </c>
      <c r="D100" s="152" t="s">
        <v>10</v>
      </c>
      <c r="E100" s="170" t="s">
        <v>870</v>
      </c>
      <c r="F100" s="142" t="s">
        <v>205</v>
      </c>
      <c r="G100" s="142" t="s">
        <v>893</v>
      </c>
      <c r="H100" s="183">
        <v>1</v>
      </c>
      <c r="I100" s="183">
        <v>1</v>
      </c>
      <c r="J100" s="240">
        <v>1</v>
      </c>
      <c r="K100" s="240">
        <v>1</v>
      </c>
      <c r="L100" s="240">
        <f>SUM(H100:K100)</f>
        <v>4</v>
      </c>
      <c r="M100" s="212"/>
    </row>
    <row r="101" spans="1:13" x14ac:dyDescent="0.2">
      <c r="A101" s="330">
        <v>95</v>
      </c>
      <c r="B101" s="135" t="s">
        <v>615</v>
      </c>
      <c r="C101" s="154">
        <v>7</v>
      </c>
      <c r="D101" s="154" t="s">
        <v>53</v>
      </c>
      <c r="E101" s="35" t="s">
        <v>523</v>
      </c>
      <c r="F101" s="135" t="s">
        <v>77</v>
      </c>
      <c r="G101" s="39" t="s">
        <v>524</v>
      </c>
      <c r="H101" s="242">
        <v>1</v>
      </c>
      <c r="I101" s="242">
        <v>1</v>
      </c>
      <c r="J101" s="242">
        <v>1</v>
      </c>
      <c r="K101" s="193">
        <v>1</v>
      </c>
      <c r="L101" s="242">
        <f>SUM(H101:K101)</f>
        <v>4</v>
      </c>
      <c r="M101" s="214"/>
    </row>
    <row r="102" spans="1:13" x14ac:dyDescent="0.2">
      <c r="A102" s="330">
        <v>96</v>
      </c>
      <c r="B102" s="244" t="s">
        <v>395</v>
      </c>
      <c r="C102" s="245">
        <v>7</v>
      </c>
      <c r="D102" s="245" t="s">
        <v>10</v>
      </c>
      <c r="E102" s="246" t="s">
        <v>312</v>
      </c>
      <c r="F102" s="244" t="s">
        <v>15</v>
      </c>
      <c r="G102" s="244" t="s">
        <v>319</v>
      </c>
      <c r="H102" s="248"/>
      <c r="I102" s="248"/>
      <c r="J102" s="249"/>
      <c r="K102" s="248"/>
      <c r="L102" s="249">
        <f>SUM(H102:K102)</f>
        <v>0</v>
      </c>
      <c r="M102" s="138" t="s">
        <v>62</v>
      </c>
    </row>
    <row r="103" spans="1:13" x14ac:dyDescent="0.2">
      <c r="A103" s="330">
        <v>97</v>
      </c>
      <c r="B103" s="244" t="s">
        <v>405</v>
      </c>
      <c r="C103" s="245">
        <v>7</v>
      </c>
      <c r="D103" s="245" t="s">
        <v>10</v>
      </c>
      <c r="E103" s="246" t="s">
        <v>312</v>
      </c>
      <c r="F103" s="244" t="s">
        <v>15</v>
      </c>
      <c r="G103" s="244" t="s">
        <v>319</v>
      </c>
      <c r="H103" s="248"/>
      <c r="I103" s="248"/>
      <c r="J103" s="249"/>
      <c r="K103" s="248"/>
      <c r="L103" s="249">
        <f>SUM(H103:K103)</f>
        <v>0</v>
      </c>
      <c r="M103" s="138" t="s">
        <v>62</v>
      </c>
    </row>
    <row r="104" spans="1:13" x14ac:dyDescent="0.2">
      <c r="A104" s="330">
        <v>98</v>
      </c>
      <c r="B104" s="142" t="s">
        <v>965</v>
      </c>
      <c r="C104" s="152">
        <v>7</v>
      </c>
      <c r="D104" s="152" t="s">
        <v>10</v>
      </c>
      <c r="E104" s="43" t="s">
        <v>204</v>
      </c>
      <c r="F104" s="142" t="s">
        <v>205</v>
      </c>
      <c r="G104" s="142" t="s">
        <v>860</v>
      </c>
      <c r="H104" s="183"/>
      <c r="I104" s="183"/>
      <c r="J104" s="240"/>
      <c r="K104" s="240"/>
      <c r="L104" s="240">
        <f>SUM(H104:K104)</f>
        <v>0</v>
      </c>
      <c r="M104" s="212" t="s">
        <v>62</v>
      </c>
    </row>
    <row r="105" spans="1:13" x14ac:dyDescent="0.2">
      <c r="A105" s="330">
        <v>99</v>
      </c>
      <c r="B105" s="142" t="s">
        <v>976</v>
      </c>
      <c r="C105" s="152">
        <v>7</v>
      </c>
      <c r="D105" s="152" t="s">
        <v>10</v>
      </c>
      <c r="E105" s="43" t="s">
        <v>204</v>
      </c>
      <c r="F105" s="142" t="s">
        <v>205</v>
      </c>
      <c r="G105" s="142" t="s">
        <v>860</v>
      </c>
      <c r="H105" s="183"/>
      <c r="I105" s="183"/>
      <c r="J105" s="240"/>
      <c r="K105" s="240"/>
      <c r="L105" s="240">
        <f>SUM(H105:K105)</f>
        <v>0</v>
      </c>
      <c r="M105" s="212" t="s">
        <v>62</v>
      </c>
    </row>
    <row r="106" spans="1:13" x14ac:dyDescent="0.2">
      <c r="A106" s="330">
        <v>100</v>
      </c>
      <c r="B106" s="142" t="s">
        <v>962</v>
      </c>
      <c r="C106" s="152">
        <v>7</v>
      </c>
      <c r="D106" s="152" t="s">
        <v>10</v>
      </c>
      <c r="E106" s="170" t="s">
        <v>870</v>
      </c>
      <c r="F106" s="142" t="s">
        <v>205</v>
      </c>
      <c r="G106" s="142" t="s">
        <v>893</v>
      </c>
      <c r="H106" s="183"/>
      <c r="I106" s="183"/>
      <c r="J106" s="240"/>
      <c r="K106" s="240"/>
      <c r="L106" s="240">
        <f>SUM(H106:K106)</f>
        <v>0</v>
      </c>
      <c r="M106" s="212" t="s">
        <v>62</v>
      </c>
    </row>
    <row r="107" spans="1:13" x14ac:dyDescent="0.2">
      <c r="A107" s="330">
        <v>101</v>
      </c>
      <c r="B107" s="144" t="s">
        <v>490</v>
      </c>
      <c r="C107" s="155">
        <v>7</v>
      </c>
      <c r="D107" s="155" t="s">
        <v>53</v>
      </c>
      <c r="E107" s="34" t="s">
        <v>436</v>
      </c>
      <c r="F107" s="144" t="s">
        <v>49</v>
      </c>
      <c r="G107" s="144" t="s">
        <v>437</v>
      </c>
      <c r="H107" s="189"/>
      <c r="I107" s="189"/>
      <c r="J107" s="243"/>
      <c r="K107" s="243"/>
      <c r="L107" s="243">
        <f>SUM(H107:K107)</f>
        <v>0</v>
      </c>
      <c r="M107" s="210" t="s">
        <v>62</v>
      </c>
    </row>
    <row r="108" spans="1:13" x14ac:dyDescent="0.2">
      <c r="A108" s="330">
        <v>102</v>
      </c>
      <c r="B108" s="135" t="s">
        <v>612</v>
      </c>
      <c r="C108" s="154">
        <v>7</v>
      </c>
      <c r="D108" s="154" t="s">
        <v>53</v>
      </c>
      <c r="E108" s="35" t="s">
        <v>523</v>
      </c>
      <c r="F108" s="135" t="s">
        <v>77</v>
      </c>
      <c r="G108" s="135" t="s">
        <v>532</v>
      </c>
      <c r="H108" s="242">
        <v>0</v>
      </c>
      <c r="I108" s="242">
        <v>0</v>
      </c>
      <c r="J108" s="242">
        <v>0</v>
      </c>
      <c r="K108" s="193">
        <v>0</v>
      </c>
      <c r="L108" s="242">
        <f>SUM(H108:K108)</f>
        <v>0</v>
      </c>
      <c r="M108" s="214" t="s">
        <v>62</v>
      </c>
    </row>
    <row r="109" spans="1:13" x14ac:dyDescent="0.2">
      <c r="A109" s="330">
        <v>103</v>
      </c>
      <c r="B109" s="135" t="s">
        <v>625</v>
      </c>
      <c r="C109" s="154">
        <v>7</v>
      </c>
      <c r="D109" s="154" t="s">
        <v>53</v>
      </c>
      <c r="E109" s="35" t="s">
        <v>523</v>
      </c>
      <c r="F109" s="135" t="s">
        <v>77</v>
      </c>
      <c r="G109" s="135" t="s">
        <v>532</v>
      </c>
      <c r="H109" s="193">
        <v>0</v>
      </c>
      <c r="I109" s="193">
        <v>0</v>
      </c>
      <c r="J109" s="242">
        <v>0</v>
      </c>
      <c r="K109" s="242">
        <v>0</v>
      </c>
      <c r="L109" s="242">
        <f>SUM(H109:K109)</f>
        <v>0</v>
      </c>
      <c r="M109" s="214" t="s">
        <v>62</v>
      </c>
    </row>
    <row r="110" spans="1:13" x14ac:dyDescent="0.2">
      <c r="A110" s="330">
        <v>104</v>
      </c>
      <c r="B110" s="143" t="s">
        <v>807</v>
      </c>
      <c r="C110" s="153">
        <v>7</v>
      </c>
      <c r="D110" s="153" t="s">
        <v>10</v>
      </c>
      <c r="E110" s="127" t="s">
        <v>142</v>
      </c>
      <c r="F110" s="143" t="s">
        <v>651</v>
      </c>
      <c r="G110" s="143" t="s">
        <v>143</v>
      </c>
      <c r="H110" s="185">
        <v>0</v>
      </c>
      <c r="I110" s="185">
        <v>0</v>
      </c>
      <c r="J110" s="241">
        <v>0</v>
      </c>
      <c r="K110" s="241">
        <v>0</v>
      </c>
      <c r="L110" s="241">
        <f>SUM(H110:K110)</f>
        <v>0</v>
      </c>
      <c r="M110" s="213" t="s">
        <v>62</v>
      </c>
    </row>
    <row r="111" spans="1:13" x14ac:dyDescent="0.2">
      <c r="A111" s="330">
        <v>105</v>
      </c>
      <c r="B111" s="143" t="s">
        <v>810</v>
      </c>
      <c r="C111" s="153">
        <v>7</v>
      </c>
      <c r="D111" s="153" t="s">
        <v>10</v>
      </c>
      <c r="E111" s="168" t="s">
        <v>649</v>
      </c>
      <c r="F111" s="143" t="s">
        <v>651</v>
      </c>
      <c r="G111" s="143" t="s">
        <v>650</v>
      </c>
      <c r="H111" s="185">
        <v>0</v>
      </c>
      <c r="I111" s="185">
        <v>0</v>
      </c>
      <c r="J111" s="241">
        <v>0</v>
      </c>
      <c r="K111" s="241">
        <v>0</v>
      </c>
      <c r="L111" s="241">
        <f>SUM(H111:K111)</f>
        <v>0</v>
      </c>
      <c r="M111" s="213" t="s">
        <v>62</v>
      </c>
    </row>
    <row r="112" spans="1:13" ht="13.5" thickBot="1" x14ac:dyDescent="0.25">
      <c r="A112" s="330">
        <v>106</v>
      </c>
      <c r="B112" s="286" t="s">
        <v>805</v>
      </c>
      <c r="C112" s="288">
        <v>7</v>
      </c>
      <c r="D112" s="288" t="s">
        <v>10</v>
      </c>
      <c r="E112" s="318" t="s">
        <v>656</v>
      </c>
      <c r="F112" s="286" t="s">
        <v>651</v>
      </c>
      <c r="G112" s="286" t="s">
        <v>657</v>
      </c>
      <c r="H112" s="293">
        <v>0</v>
      </c>
      <c r="I112" s="293">
        <v>0</v>
      </c>
      <c r="J112" s="295">
        <v>0</v>
      </c>
      <c r="K112" s="295">
        <v>0</v>
      </c>
      <c r="L112" s="295">
        <f>SUM(H112:K112)</f>
        <v>0</v>
      </c>
      <c r="M112" s="297" t="s">
        <v>62</v>
      </c>
    </row>
    <row r="114" spans="8:8" x14ac:dyDescent="0.2">
      <c r="H114" s="232" t="s">
        <v>1049</v>
      </c>
    </row>
    <row r="115" spans="8:8" x14ac:dyDescent="0.2">
      <c r="H115" s="58" t="s">
        <v>1050</v>
      </c>
    </row>
  </sheetData>
  <autoFilter ref="A6:M6"/>
  <mergeCells count="2">
    <mergeCell ref="A3:M3"/>
    <mergeCell ref="A4:M4"/>
  </mergeCells>
  <printOptions horizontalCentered="1" verticalCentered="1"/>
  <pageMargins left="0" right="0" top="0.5" bottom="0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A6" sqref="A6:M6"/>
    </sheetView>
  </sheetViews>
  <sheetFormatPr defaultRowHeight="12.75" x14ac:dyDescent="0.2"/>
  <cols>
    <col min="1" max="1" width="3.85546875" customWidth="1"/>
    <col min="2" max="2" width="22.7109375" customWidth="1"/>
    <col min="3" max="3" width="5.28515625" customWidth="1"/>
    <col min="4" max="4" width="5.5703125" customWidth="1"/>
    <col min="5" max="5" width="32.42578125" customWidth="1"/>
    <col min="6" max="6" width="15.42578125" customWidth="1"/>
    <col min="7" max="7" width="17.42578125" customWidth="1"/>
    <col min="8" max="9" width="7.28515625" customWidth="1"/>
    <col min="10" max="10" width="6.85546875" customWidth="1"/>
    <col min="11" max="12" width="7.140625" customWidth="1"/>
    <col min="13" max="13" width="6.5703125" customWidth="1"/>
  </cols>
  <sheetData>
    <row r="1" spans="1:15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.75" x14ac:dyDescent="0.25">
      <c r="A3" s="339" t="s">
        <v>1044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7"/>
      <c r="O3" s="337"/>
    </row>
    <row r="4" spans="1:15" ht="15.75" x14ac:dyDescent="0.25">
      <c r="A4" s="339" t="s">
        <v>1045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7"/>
      <c r="O4" s="337"/>
    </row>
    <row r="5" spans="1:15" x14ac:dyDescent="0.2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</row>
    <row r="6" spans="1:15" ht="25.5" x14ac:dyDescent="0.2">
      <c r="A6" s="2" t="s">
        <v>0</v>
      </c>
      <c r="B6" s="235" t="s">
        <v>1</v>
      </c>
      <c r="C6" s="342" t="s">
        <v>2</v>
      </c>
      <c r="D6" s="342" t="s">
        <v>3</v>
      </c>
      <c r="E6" s="235" t="s">
        <v>6</v>
      </c>
      <c r="F6" s="235" t="s">
        <v>7</v>
      </c>
      <c r="G6" s="235" t="s">
        <v>8</v>
      </c>
      <c r="H6" s="340" t="s">
        <v>290</v>
      </c>
      <c r="I6" s="340" t="s">
        <v>291</v>
      </c>
      <c r="J6" s="340" t="s">
        <v>292</v>
      </c>
      <c r="K6" s="340" t="s">
        <v>293</v>
      </c>
      <c r="L6" s="341" t="s">
        <v>43</v>
      </c>
      <c r="M6" s="238" t="s">
        <v>1048</v>
      </c>
      <c r="N6" s="58"/>
      <c r="O6" s="58"/>
    </row>
    <row r="7" spans="1:15" x14ac:dyDescent="0.2">
      <c r="A7" s="1">
        <v>1</v>
      </c>
      <c r="B7" s="221" t="s">
        <v>840</v>
      </c>
      <c r="C7" s="222">
        <v>8</v>
      </c>
      <c r="D7" s="222" t="s">
        <v>10</v>
      </c>
      <c r="E7" s="278" t="s">
        <v>649</v>
      </c>
      <c r="F7" s="221" t="s">
        <v>651</v>
      </c>
      <c r="G7" s="221" t="s">
        <v>759</v>
      </c>
      <c r="H7" s="223">
        <v>10</v>
      </c>
      <c r="I7" s="223">
        <v>10</v>
      </c>
      <c r="J7" s="265">
        <v>10</v>
      </c>
      <c r="K7" s="265">
        <v>10</v>
      </c>
      <c r="L7" s="265">
        <f>SUM(H7:K7)</f>
        <v>40</v>
      </c>
      <c r="M7" s="225" t="s">
        <v>1047</v>
      </c>
    </row>
    <row r="8" spans="1:15" x14ac:dyDescent="0.2">
      <c r="A8" s="1">
        <v>2</v>
      </c>
      <c r="B8" s="143" t="s">
        <v>844</v>
      </c>
      <c r="C8" s="153">
        <v>8</v>
      </c>
      <c r="D8" s="153" t="s">
        <v>10</v>
      </c>
      <c r="E8" s="127" t="s">
        <v>649</v>
      </c>
      <c r="F8" s="143" t="s">
        <v>651</v>
      </c>
      <c r="G8" s="143" t="s">
        <v>759</v>
      </c>
      <c r="H8" s="185">
        <v>10</v>
      </c>
      <c r="I8" s="185">
        <v>10</v>
      </c>
      <c r="J8" s="241">
        <v>10</v>
      </c>
      <c r="K8" s="241">
        <v>10</v>
      </c>
      <c r="L8" s="241">
        <f>SUM(H8:K8)</f>
        <v>40</v>
      </c>
      <c r="M8" s="213" t="s">
        <v>1047</v>
      </c>
    </row>
    <row r="9" spans="1:15" x14ac:dyDescent="0.2">
      <c r="A9" s="1">
        <v>3</v>
      </c>
      <c r="B9" s="143" t="s">
        <v>832</v>
      </c>
      <c r="C9" s="153">
        <v>8</v>
      </c>
      <c r="D9" s="153" t="s">
        <v>10</v>
      </c>
      <c r="E9" s="127" t="s">
        <v>649</v>
      </c>
      <c r="F9" s="143" t="s">
        <v>651</v>
      </c>
      <c r="G9" s="143" t="s">
        <v>759</v>
      </c>
      <c r="H9" s="185">
        <v>10</v>
      </c>
      <c r="I9" s="185">
        <v>8</v>
      </c>
      <c r="J9" s="241">
        <v>9</v>
      </c>
      <c r="K9" s="241">
        <v>10</v>
      </c>
      <c r="L9" s="241">
        <f>SUM(H9:K9)</f>
        <v>37</v>
      </c>
      <c r="M9" s="213" t="s">
        <v>1047</v>
      </c>
    </row>
    <row r="10" spans="1:15" x14ac:dyDescent="0.2">
      <c r="A10" s="1">
        <v>4</v>
      </c>
      <c r="B10" s="142" t="s">
        <v>985</v>
      </c>
      <c r="C10" s="152">
        <v>8</v>
      </c>
      <c r="D10" s="152" t="s">
        <v>10</v>
      </c>
      <c r="E10" s="170" t="s">
        <v>870</v>
      </c>
      <c r="F10" s="142" t="s">
        <v>205</v>
      </c>
      <c r="G10" s="142" t="s">
        <v>893</v>
      </c>
      <c r="H10" s="183">
        <v>7</v>
      </c>
      <c r="I10" s="183">
        <v>9.5</v>
      </c>
      <c r="J10" s="240">
        <v>4</v>
      </c>
      <c r="K10" s="240">
        <v>10</v>
      </c>
      <c r="L10" s="240">
        <f>SUM(H10:K10)</f>
        <v>30.5</v>
      </c>
      <c r="M10" s="212" t="s">
        <v>1047</v>
      </c>
    </row>
    <row r="11" spans="1:15" x14ac:dyDescent="0.2">
      <c r="A11" s="1">
        <v>5</v>
      </c>
      <c r="B11" s="244" t="s">
        <v>424</v>
      </c>
      <c r="C11" s="245">
        <v>8</v>
      </c>
      <c r="D11" s="245" t="s">
        <v>10</v>
      </c>
      <c r="E11" s="246" t="s">
        <v>307</v>
      </c>
      <c r="F11" s="244" t="s">
        <v>308</v>
      </c>
      <c r="G11" s="244" t="s">
        <v>309</v>
      </c>
      <c r="H11" s="248">
        <v>10</v>
      </c>
      <c r="I11" s="248">
        <v>3.5</v>
      </c>
      <c r="J11" s="249">
        <v>9</v>
      </c>
      <c r="K11" s="249">
        <v>7.5</v>
      </c>
      <c r="L11" s="249">
        <f>SUM(H11:K11)</f>
        <v>30</v>
      </c>
      <c r="M11" s="138" t="s">
        <v>1047</v>
      </c>
    </row>
    <row r="12" spans="1:15" x14ac:dyDescent="0.2">
      <c r="A12" s="1">
        <v>6</v>
      </c>
      <c r="B12" s="144" t="s">
        <v>506</v>
      </c>
      <c r="C12" s="155">
        <v>8</v>
      </c>
      <c r="D12" s="155" t="s">
        <v>53</v>
      </c>
      <c r="E12" s="34" t="s">
        <v>48</v>
      </c>
      <c r="F12" s="144" t="s">
        <v>49</v>
      </c>
      <c r="G12" s="144" t="s">
        <v>68</v>
      </c>
      <c r="H12" s="189">
        <v>9</v>
      </c>
      <c r="I12" s="189">
        <v>7</v>
      </c>
      <c r="J12" s="243">
        <v>5</v>
      </c>
      <c r="K12" s="243">
        <v>5</v>
      </c>
      <c r="L12" s="243">
        <f>SUM(H12:K12)</f>
        <v>26</v>
      </c>
      <c r="M12" s="210" t="s">
        <v>1047</v>
      </c>
    </row>
    <row r="13" spans="1:15" x14ac:dyDescent="0.2">
      <c r="A13" s="1">
        <v>7</v>
      </c>
      <c r="B13" s="244" t="s">
        <v>430</v>
      </c>
      <c r="C13" s="245">
        <v>8</v>
      </c>
      <c r="D13" s="245" t="s">
        <v>10</v>
      </c>
      <c r="E13" s="246" t="s">
        <v>312</v>
      </c>
      <c r="F13" s="244" t="s">
        <v>15</v>
      </c>
      <c r="G13" s="244" t="s">
        <v>415</v>
      </c>
      <c r="H13" s="248">
        <v>10</v>
      </c>
      <c r="I13" s="248">
        <v>1</v>
      </c>
      <c r="J13" s="249">
        <v>5.5</v>
      </c>
      <c r="K13" s="249">
        <v>9</v>
      </c>
      <c r="L13" s="249">
        <f>SUM(H13:K13)</f>
        <v>25.5</v>
      </c>
      <c r="M13" s="138" t="s">
        <v>1047</v>
      </c>
    </row>
    <row r="14" spans="1:15" x14ac:dyDescent="0.2">
      <c r="A14" s="1">
        <v>8</v>
      </c>
      <c r="B14" s="135" t="s">
        <v>629</v>
      </c>
      <c r="C14" s="154">
        <v>8</v>
      </c>
      <c r="D14" s="154" t="s">
        <v>53</v>
      </c>
      <c r="E14" s="35" t="s">
        <v>76</v>
      </c>
      <c r="F14" s="135" t="s">
        <v>77</v>
      </c>
      <c r="G14" s="135" t="s">
        <v>109</v>
      </c>
      <c r="H14" s="187">
        <v>7</v>
      </c>
      <c r="I14" s="187">
        <v>10</v>
      </c>
      <c r="J14" s="242">
        <v>3</v>
      </c>
      <c r="K14" s="242">
        <v>5</v>
      </c>
      <c r="L14" s="242">
        <f>SUM(H14:K14)</f>
        <v>25</v>
      </c>
      <c r="M14" s="214" t="s">
        <v>1047</v>
      </c>
    </row>
    <row r="15" spans="1:15" x14ac:dyDescent="0.2">
      <c r="A15" s="1">
        <v>9</v>
      </c>
      <c r="B15" s="135" t="s">
        <v>642</v>
      </c>
      <c r="C15" s="154">
        <v>8</v>
      </c>
      <c r="D15" s="154" t="s">
        <v>53</v>
      </c>
      <c r="E15" s="35" t="s">
        <v>76</v>
      </c>
      <c r="F15" s="135" t="s">
        <v>77</v>
      </c>
      <c r="G15" s="135" t="s">
        <v>109</v>
      </c>
      <c r="H15" s="187">
        <v>8</v>
      </c>
      <c r="I15" s="187">
        <v>10</v>
      </c>
      <c r="J15" s="242">
        <v>3</v>
      </c>
      <c r="K15" s="242">
        <v>3</v>
      </c>
      <c r="L15" s="242">
        <f>SUM(H15:K15)</f>
        <v>24</v>
      </c>
      <c r="M15" s="214" t="s">
        <v>1047</v>
      </c>
    </row>
    <row r="16" spans="1:15" x14ac:dyDescent="0.2">
      <c r="A16" s="1">
        <v>10</v>
      </c>
      <c r="B16" s="135" t="s">
        <v>638</v>
      </c>
      <c r="C16" s="154">
        <v>8</v>
      </c>
      <c r="D16" s="154" t="s">
        <v>53</v>
      </c>
      <c r="E16" s="35" t="s">
        <v>523</v>
      </c>
      <c r="F16" s="135" t="s">
        <v>77</v>
      </c>
      <c r="G16" s="135" t="s">
        <v>555</v>
      </c>
      <c r="H16" s="193">
        <v>7</v>
      </c>
      <c r="I16" s="193">
        <v>9</v>
      </c>
      <c r="J16" s="242">
        <v>5</v>
      </c>
      <c r="K16" s="242">
        <v>2</v>
      </c>
      <c r="L16" s="242">
        <f>SUM(H16:K16)</f>
        <v>23</v>
      </c>
      <c r="M16" s="214" t="s">
        <v>1047</v>
      </c>
    </row>
    <row r="17" spans="1:13" x14ac:dyDescent="0.2">
      <c r="A17" s="1">
        <v>11</v>
      </c>
      <c r="B17" s="143" t="s">
        <v>841</v>
      </c>
      <c r="C17" s="153">
        <v>8</v>
      </c>
      <c r="D17" s="153" t="s">
        <v>10</v>
      </c>
      <c r="E17" s="127" t="s">
        <v>649</v>
      </c>
      <c r="F17" s="143" t="s">
        <v>651</v>
      </c>
      <c r="G17" s="143" t="s">
        <v>759</v>
      </c>
      <c r="H17" s="185">
        <v>8</v>
      </c>
      <c r="I17" s="185">
        <v>10</v>
      </c>
      <c r="J17" s="241">
        <v>2</v>
      </c>
      <c r="K17" s="241">
        <v>3</v>
      </c>
      <c r="L17" s="241">
        <f>SUM(H17:K17)</f>
        <v>23</v>
      </c>
      <c r="M17" s="213" t="s">
        <v>1047</v>
      </c>
    </row>
    <row r="18" spans="1:13" x14ac:dyDescent="0.2">
      <c r="A18" s="1">
        <v>12</v>
      </c>
      <c r="B18" s="144" t="s">
        <v>507</v>
      </c>
      <c r="C18" s="155">
        <v>8</v>
      </c>
      <c r="D18" s="155" t="s">
        <v>53</v>
      </c>
      <c r="E18" s="34" t="s">
        <v>48</v>
      </c>
      <c r="F18" s="144" t="s">
        <v>49</v>
      </c>
      <c r="G18" s="144" t="s">
        <v>68</v>
      </c>
      <c r="H18" s="189">
        <v>7</v>
      </c>
      <c r="I18" s="189">
        <v>5</v>
      </c>
      <c r="J18" s="243">
        <v>1</v>
      </c>
      <c r="K18" s="243">
        <v>9</v>
      </c>
      <c r="L18" s="243">
        <f>SUM(H18:K18)</f>
        <v>22</v>
      </c>
      <c r="M18" s="210" t="s">
        <v>1047</v>
      </c>
    </row>
    <row r="19" spans="1:13" x14ac:dyDescent="0.2">
      <c r="A19" s="1">
        <v>13</v>
      </c>
      <c r="B19" s="142" t="s">
        <v>990</v>
      </c>
      <c r="C19" s="152">
        <v>8</v>
      </c>
      <c r="D19" s="152" t="s">
        <v>53</v>
      </c>
      <c r="E19" s="43" t="s">
        <v>885</v>
      </c>
      <c r="F19" s="142" t="s">
        <v>205</v>
      </c>
      <c r="G19" s="142" t="s">
        <v>991</v>
      </c>
      <c r="H19" s="183">
        <v>7</v>
      </c>
      <c r="I19" s="183">
        <v>8</v>
      </c>
      <c r="J19" s="240">
        <v>2.5</v>
      </c>
      <c r="K19" s="240">
        <v>2</v>
      </c>
      <c r="L19" s="240">
        <f>SUM(H19:K19)</f>
        <v>19.5</v>
      </c>
      <c r="M19" s="212" t="s">
        <v>1047</v>
      </c>
    </row>
    <row r="20" spans="1:13" x14ac:dyDescent="0.2">
      <c r="A20" s="1">
        <v>14</v>
      </c>
      <c r="B20" s="144" t="s">
        <v>494</v>
      </c>
      <c r="C20" s="155">
        <v>8</v>
      </c>
      <c r="D20" s="155" t="s">
        <v>10</v>
      </c>
      <c r="E20" s="34" t="s">
        <v>48</v>
      </c>
      <c r="F20" s="144" t="s">
        <v>49</v>
      </c>
      <c r="G20" s="144" t="s">
        <v>68</v>
      </c>
      <c r="H20" s="189">
        <v>10</v>
      </c>
      <c r="I20" s="189">
        <v>1</v>
      </c>
      <c r="J20" s="243">
        <v>2</v>
      </c>
      <c r="K20" s="243">
        <v>6</v>
      </c>
      <c r="L20" s="243">
        <f>SUM(H20:K20)</f>
        <v>19</v>
      </c>
      <c r="M20" s="210" t="s">
        <v>1047</v>
      </c>
    </row>
    <row r="21" spans="1:13" x14ac:dyDescent="0.2">
      <c r="A21" s="1">
        <v>15</v>
      </c>
      <c r="B21" s="143" t="s">
        <v>838</v>
      </c>
      <c r="C21" s="153">
        <v>8</v>
      </c>
      <c r="D21" s="153" t="s">
        <v>10</v>
      </c>
      <c r="E21" s="127" t="s">
        <v>649</v>
      </c>
      <c r="F21" s="143" t="s">
        <v>651</v>
      </c>
      <c r="G21" s="143" t="s">
        <v>759</v>
      </c>
      <c r="H21" s="185">
        <v>8</v>
      </c>
      <c r="I21" s="185">
        <v>3</v>
      </c>
      <c r="J21" s="241">
        <v>2</v>
      </c>
      <c r="K21" s="241">
        <v>6</v>
      </c>
      <c r="L21" s="241">
        <f>SUM(H21:K21)</f>
        <v>19</v>
      </c>
      <c r="M21" s="213" t="s">
        <v>1047</v>
      </c>
    </row>
    <row r="22" spans="1:13" x14ac:dyDescent="0.2">
      <c r="A22" s="1">
        <v>16</v>
      </c>
      <c r="B22" s="143" t="s">
        <v>846</v>
      </c>
      <c r="C22" s="153">
        <v>8</v>
      </c>
      <c r="D22" s="153" t="s">
        <v>10</v>
      </c>
      <c r="E22" s="127" t="s">
        <v>649</v>
      </c>
      <c r="F22" s="143" t="s">
        <v>651</v>
      </c>
      <c r="G22" s="143" t="s">
        <v>759</v>
      </c>
      <c r="H22" s="185">
        <v>10</v>
      </c>
      <c r="I22" s="185">
        <v>1</v>
      </c>
      <c r="J22" s="241">
        <v>2</v>
      </c>
      <c r="K22" s="241">
        <v>6</v>
      </c>
      <c r="L22" s="241">
        <f>SUM(H22:K22)</f>
        <v>19</v>
      </c>
      <c r="M22" s="213" t="s">
        <v>1047</v>
      </c>
    </row>
    <row r="23" spans="1:13" x14ac:dyDescent="0.2">
      <c r="A23" s="1">
        <v>17</v>
      </c>
      <c r="B23" s="142" t="s">
        <v>995</v>
      </c>
      <c r="C23" s="152">
        <v>8</v>
      </c>
      <c r="D23" s="152" t="s">
        <v>10</v>
      </c>
      <c r="E23" s="43" t="s">
        <v>879</v>
      </c>
      <c r="F23" s="142" t="s">
        <v>880</v>
      </c>
      <c r="G23" s="142" t="s">
        <v>881</v>
      </c>
      <c r="H23" s="183">
        <v>7</v>
      </c>
      <c r="I23" s="183">
        <v>3</v>
      </c>
      <c r="J23" s="240">
        <v>3</v>
      </c>
      <c r="K23" s="240">
        <v>5</v>
      </c>
      <c r="L23" s="240">
        <f>SUM(H23:K23)</f>
        <v>18</v>
      </c>
      <c r="M23" s="212" t="s">
        <v>1047</v>
      </c>
    </row>
    <row r="24" spans="1:13" x14ac:dyDescent="0.2">
      <c r="A24" s="1">
        <v>18</v>
      </c>
      <c r="B24" s="135" t="s">
        <v>633</v>
      </c>
      <c r="C24" s="154">
        <v>8</v>
      </c>
      <c r="D24" s="154" t="s">
        <v>53</v>
      </c>
      <c r="E24" s="35" t="s">
        <v>523</v>
      </c>
      <c r="F24" s="135" t="s">
        <v>77</v>
      </c>
      <c r="G24" s="135" t="s">
        <v>555</v>
      </c>
      <c r="H24" s="242">
        <v>2</v>
      </c>
      <c r="I24" s="242">
        <v>5</v>
      </c>
      <c r="J24" s="242">
        <v>3</v>
      </c>
      <c r="K24" s="193">
        <v>7</v>
      </c>
      <c r="L24" s="242">
        <f>SUM(H24:K24)</f>
        <v>17</v>
      </c>
      <c r="M24" s="214" t="s">
        <v>1047</v>
      </c>
    </row>
    <row r="25" spans="1:13" x14ac:dyDescent="0.2">
      <c r="A25" s="1">
        <v>19</v>
      </c>
      <c r="B25" s="142" t="s">
        <v>988</v>
      </c>
      <c r="C25" s="152">
        <v>8</v>
      </c>
      <c r="D25" s="152" t="s">
        <v>10</v>
      </c>
      <c r="E25" s="170" t="s">
        <v>867</v>
      </c>
      <c r="F25" s="142" t="s">
        <v>205</v>
      </c>
      <c r="G25" s="142" t="s">
        <v>890</v>
      </c>
      <c r="H25" s="183">
        <v>6</v>
      </c>
      <c r="I25" s="183">
        <v>1</v>
      </c>
      <c r="J25" s="240">
        <v>4</v>
      </c>
      <c r="K25" s="240">
        <v>5</v>
      </c>
      <c r="L25" s="240">
        <f>SUM(H25:K25)</f>
        <v>16</v>
      </c>
      <c r="M25" s="212" t="s">
        <v>1047</v>
      </c>
    </row>
    <row r="26" spans="1:13" x14ac:dyDescent="0.2">
      <c r="A26" s="1">
        <v>20</v>
      </c>
      <c r="B26" s="144" t="s">
        <v>495</v>
      </c>
      <c r="C26" s="155">
        <v>8</v>
      </c>
      <c r="D26" s="155" t="s">
        <v>53</v>
      </c>
      <c r="E26" s="34" t="s">
        <v>48</v>
      </c>
      <c r="F26" s="144" t="s">
        <v>49</v>
      </c>
      <c r="G26" s="144" t="s">
        <v>68</v>
      </c>
      <c r="H26" s="189">
        <v>5</v>
      </c>
      <c r="I26" s="189">
        <v>2</v>
      </c>
      <c r="J26" s="243">
        <v>2</v>
      </c>
      <c r="K26" s="243">
        <v>7</v>
      </c>
      <c r="L26" s="243">
        <f>SUM(H26:K26)</f>
        <v>16</v>
      </c>
      <c r="M26" s="210" t="s">
        <v>1047</v>
      </c>
    </row>
    <row r="27" spans="1:13" x14ac:dyDescent="0.2">
      <c r="A27" s="1">
        <v>21</v>
      </c>
      <c r="B27" s="244" t="s">
        <v>428</v>
      </c>
      <c r="C27" s="245">
        <v>8</v>
      </c>
      <c r="D27" s="245" t="s">
        <v>10</v>
      </c>
      <c r="E27" s="246" t="s">
        <v>315</v>
      </c>
      <c r="F27" s="244" t="s">
        <v>316</v>
      </c>
      <c r="G27" s="244" t="s">
        <v>317</v>
      </c>
      <c r="H27" s="248">
        <v>5</v>
      </c>
      <c r="I27" s="248">
        <v>1.5</v>
      </c>
      <c r="J27" s="249">
        <v>2.5</v>
      </c>
      <c r="K27" s="249">
        <v>7</v>
      </c>
      <c r="L27" s="249">
        <f>SUM(H27:K27)</f>
        <v>16</v>
      </c>
      <c r="M27" s="138" t="s">
        <v>1047</v>
      </c>
    </row>
    <row r="28" spans="1:13" x14ac:dyDescent="0.2">
      <c r="A28" s="1">
        <v>22</v>
      </c>
      <c r="B28" s="144" t="s">
        <v>496</v>
      </c>
      <c r="C28" s="155">
        <v>8</v>
      </c>
      <c r="D28" s="155" t="s">
        <v>10</v>
      </c>
      <c r="E28" s="34" t="s">
        <v>48</v>
      </c>
      <c r="F28" s="144" t="s">
        <v>49</v>
      </c>
      <c r="G28" s="144" t="s">
        <v>65</v>
      </c>
      <c r="H28" s="189">
        <v>6</v>
      </c>
      <c r="I28" s="189">
        <v>1</v>
      </c>
      <c r="J28" s="243">
        <v>2</v>
      </c>
      <c r="K28" s="243">
        <v>6</v>
      </c>
      <c r="L28" s="243">
        <f>SUM(H28:K28)</f>
        <v>15</v>
      </c>
      <c r="M28" s="210" t="s">
        <v>1047</v>
      </c>
    </row>
    <row r="29" spans="1:13" x14ac:dyDescent="0.2">
      <c r="A29" s="1">
        <v>23</v>
      </c>
      <c r="B29" s="143" t="s">
        <v>839</v>
      </c>
      <c r="C29" s="153">
        <v>8</v>
      </c>
      <c r="D29" s="153" t="s">
        <v>53</v>
      </c>
      <c r="E29" s="127" t="s">
        <v>666</v>
      </c>
      <c r="F29" s="143" t="s">
        <v>651</v>
      </c>
      <c r="G29" s="143" t="s">
        <v>667</v>
      </c>
      <c r="H29" s="185">
        <v>5</v>
      </c>
      <c r="I29" s="185">
        <v>1</v>
      </c>
      <c r="J29" s="241">
        <v>3</v>
      </c>
      <c r="K29" s="241">
        <v>6</v>
      </c>
      <c r="L29" s="241">
        <f>SUM(H29:K29)</f>
        <v>15</v>
      </c>
      <c r="M29" s="213" t="s">
        <v>1047</v>
      </c>
    </row>
    <row r="30" spans="1:13" x14ac:dyDescent="0.2">
      <c r="A30" s="343">
        <v>24</v>
      </c>
      <c r="B30" s="149" t="s">
        <v>842</v>
      </c>
      <c r="C30" s="165">
        <v>8</v>
      </c>
      <c r="D30" s="165" t="s">
        <v>53</v>
      </c>
      <c r="E30" s="139" t="s">
        <v>666</v>
      </c>
      <c r="F30" s="149" t="s">
        <v>651</v>
      </c>
      <c r="G30" s="149" t="s">
        <v>667</v>
      </c>
      <c r="H30" s="292">
        <v>9</v>
      </c>
      <c r="I30" s="292">
        <v>1</v>
      </c>
      <c r="J30" s="294">
        <v>2</v>
      </c>
      <c r="K30" s="294">
        <v>3</v>
      </c>
      <c r="L30" s="294">
        <f>SUM(H30:K30)</f>
        <v>15</v>
      </c>
      <c r="M30" s="296" t="s">
        <v>1047</v>
      </c>
    </row>
    <row r="31" spans="1:13" ht="13.5" thickBot="1" x14ac:dyDescent="0.25">
      <c r="A31" s="345">
        <v>25</v>
      </c>
      <c r="B31" s="358" t="s">
        <v>423</v>
      </c>
      <c r="C31" s="359">
        <v>8</v>
      </c>
      <c r="D31" s="359" t="s">
        <v>10</v>
      </c>
      <c r="E31" s="360" t="s">
        <v>343</v>
      </c>
      <c r="F31" s="358" t="s">
        <v>344</v>
      </c>
      <c r="G31" s="358" t="s">
        <v>345</v>
      </c>
      <c r="H31" s="307">
        <v>7.5</v>
      </c>
      <c r="I31" s="307">
        <v>3</v>
      </c>
      <c r="J31" s="310">
        <v>1</v>
      </c>
      <c r="K31" s="310">
        <v>3</v>
      </c>
      <c r="L31" s="310">
        <f>SUM(H31:K31)</f>
        <v>14.5</v>
      </c>
      <c r="M31" s="313" t="s">
        <v>1047</v>
      </c>
    </row>
    <row r="32" spans="1:13" x14ac:dyDescent="0.2">
      <c r="A32" s="4">
        <v>26</v>
      </c>
      <c r="B32" s="301" t="s">
        <v>647</v>
      </c>
      <c r="C32" s="304">
        <v>8</v>
      </c>
      <c r="D32" s="304" t="s">
        <v>53</v>
      </c>
      <c r="E32" s="306" t="s">
        <v>523</v>
      </c>
      <c r="F32" s="301" t="s">
        <v>77</v>
      </c>
      <c r="G32" s="301" t="s">
        <v>532</v>
      </c>
      <c r="H32" s="309">
        <v>7</v>
      </c>
      <c r="I32" s="309">
        <v>1</v>
      </c>
      <c r="J32" s="308">
        <v>3</v>
      </c>
      <c r="K32" s="308">
        <v>3</v>
      </c>
      <c r="L32" s="308">
        <f>SUM(H32:K32)</f>
        <v>14</v>
      </c>
      <c r="M32" s="314"/>
    </row>
    <row r="33" spans="1:13" x14ac:dyDescent="0.2">
      <c r="A33" s="1">
        <v>27</v>
      </c>
      <c r="B33" s="142" t="s">
        <v>993</v>
      </c>
      <c r="C33" s="152">
        <v>8</v>
      </c>
      <c r="D33" s="152" t="s">
        <v>10</v>
      </c>
      <c r="E33" s="170" t="s">
        <v>870</v>
      </c>
      <c r="F33" s="142" t="s">
        <v>205</v>
      </c>
      <c r="G33" s="142" t="s">
        <v>893</v>
      </c>
      <c r="H33" s="183">
        <v>7</v>
      </c>
      <c r="I33" s="183">
        <v>1</v>
      </c>
      <c r="J33" s="240">
        <v>1</v>
      </c>
      <c r="K33" s="240">
        <v>4</v>
      </c>
      <c r="L33" s="240">
        <f>SUM(H33:K33)</f>
        <v>13</v>
      </c>
      <c r="M33" s="212"/>
    </row>
    <row r="34" spans="1:13" x14ac:dyDescent="0.2">
      <c r="A34" s="1">
        <v>28</v>
      </c>
      <c r="B34" s="135" t="s">
        <v>628</v>
      </c>
      <c r="C34" s="154">
        <v>8</v>
      </c>
      <c r="D34" s="154" t="s">
        <v>53</v>
      </c>
      <c r="E34" s="35" t="s">
        <v>523</v>
      </c>
      <c r="F34" s="135" t="s">
        <v>77</v>
      </c>
      <c r="G34" s="135" t="s">
        <v>532</v>
      </c>
      <c r="H34" s="193">
        <v>2</v>
      </c>
      <c r="I34" s="193">
        <v>2</v>
      </c>
      <c r="J34" s="242">
        <v>2</v>
      </c>
      <c r="K34" s="242">
        <v>7</v>
      </c>
      <c r="L34" s="242">
        <f>SUM(H34:K34)</f>
        <v>13</v>
      </c>
      <c r="M34" s="214"/>
    </row>
    <row r="35" spans="1:13" x14ac:dyDescent="0.2">
      <c r="A35" s="1">
        <v>29</v>
      </c>
      <c r="B35" s="244" t="s">
        <v>421</v>
      </c>
      <c r="C35" s="245">
        <v>8</v>
      </c>
      <c r="D35" s="245" t="s">
        <v>10</v>
      </c>
      <c r="E35" s="246" t="s">
        <v>312</v>
      </c>
      <c r="F35" s="244" t="s">
        <v>15</v>
      </c>
      <c r="G35" s="244" t="s">
        <v>415</v>
      </c>
      <c r="H35" s="248">
        <v>4</v>
      </c>
      <c r="I35" s="248">
        <v>3</v>
      </c>
      <c r="J35" s="249">
        <v>2.5</v>
      </c>
      <c r="K35" s="249">
        <v>3.5</v>
      </c>
      <c r="L35" s="249">
        <f>SUM(H35:K35)</f>
        <v>13</v>
      </c>
      <c r="M35" s="138"/>
    </row>
    <row r="36" spans="1:13" x14ac:dyDescent="0.2">
      <c r="A36" s="1">
        <v>30</v>
      </c>
      <c r="B36" s="142" t="s">
        <v>982</v>
      </c>
      <c r="C36" s="152">
        <v>8</v>
      </c>
      <c r="D36" s="152" t="s">
        <v>10</v>
      </c>
      <c r="E36" s="43" t="s">
        <v>204</v>
      </c>
      <c r="F36" s="142" t="s">
        <v>205</v>
      </c>
      <c r="G36" s="142" t="s">
        <v>231</v>
      </c>
      <c r="H36" s="183">
        <v>3</v>
      </c>
      <c r="I36" s="183">
        <v>1</v>
      </c>
      <c r="J36" s="240">
        <v>3</v>
      </c>
      <c r="K36" s="240">
        <v>5</v>
      </c>
      <c r="L36" s="240">
        <f>SUM(H36:K36)</f>
        <v>12</v>
      </c>
      <c r="M36" s="212"/>
    </row>
    <row r="37" spans="1:13" x14ac:dyDescent="0.2">
      <c r="A37" s="1">
        <v>31</v>
      </c>
      <c r="B37" s="144" t="s">
        <v>502</v>
      </c>
      <c r="C37" s="155">
        <v>8</v>
      </c>
      <c r="D37" s="155" t="s">
        <v>53</v>
      </c>
      <c r="E37" s="34" t="s">
        <v>436</v>
      </c>
      <c r="F37" s="144" t="s">
        <v>49</v>
      </c>
      <c r="G37" s="144" t="s">
        <v>437</v>
      </c>
      <c r="H37" s="189">
        <v>7</v>
      </c>
      <c r="I37" s="189">
        <v>1</v>
      </c>
      <c r="J37" s="243">
        <v>2</v>
      </c>
      <c r="K37" s="243">
        <v>2</v>
      </c>
      <c r="L37" s="243">
        <f>SUM(H37:K37)</f>
        <v>12</v>
      </c>
      <c r="M37" s="210"/>
    </row>
    <row r="38" spans="1:13" x14ac:dyDescent="0.2">
      <c r="A38" s="1">
        <v>32</v>
      </c>
      <c r="B38" s="142" t="s">
        <v>1002</v>
      </c>
      <c r="C38" s="152">
        <v>8</v>
      </c>
      <c r="D38" s="152" t="s">
        <v>53</v>
      </c>
      <c r="E38" s="43" t="s">
        <v>885</v>
      </c>
      <c r="F38" s="142" t="s">
        <v>205</v>
      </c>
      <c r="G38" s="142" t="s">
        <v>991</v>
      </c>
      <c r="H38" s="183">
        <v>4</v>
      </c>
      <c r="I38" s="183">
        <v>1</v>
      </c>
      <c r="J38" s="240">
        <v>2</v>
      </c>
      <c r="K38" s="240">
        <v>5</v>
      </c>
      <c r="L38" s="240">
        <f>SUM(H38:K38)</f>
        <v>12</v>
      </c>
      <c r="M38" s="212"/>
    </row>
    <row r="39" spans="1:13" x14ac:dyDescent="0.2">
      <c r="A39" s="1">
        <v>33</v>
      </c>
      <c r="B39" s="143" t="s">
        <v>831</v>
      </c>
      <c r="C39" s="153">
        <v>8</v>
      </c>
      <c r="D39" s="153" t="s">
        <v>53</v>
      </c>
      <c r="E39" s="127" t="s">
        <v>666</v>
      </c>
      <c r="F39" s="143" t="s">
        <v>651</v>
      </c>
      <c r="G39" s="143" t="s">
        <v>667</v>
      </c>
      <c r="H39" s="185">
        <v>5</v>
      </c>
      <c r="I39" s="185">
        <v>1</v>
      </c>
      <c r="J39" s="241">
        <v>3</v>
      </c>
      <c r="K39" s="241">
        <v>3</v>
      </c>
      <c r="L39" s="241">
        <f>SUM(H39:K39)</f>
        <v>12</v>
      </c>
      <c r="M39" s="213"/>
    </row>
    <row r="40" spans="1:13" x14ac:dyDescent="0.2">
      <c r="A40" s="1">
        <v>34</v>
      </c>
      <c r="B40" s="143" t="s">
        <v>843</v>
      </c>
      <c r="C40" s="153">
        <v>8</v>
      </c>
      <c r="D40" s="153" t="s">
        <v>53</v>
      </c>
      <c r="E40" s="127" t="s">
        <v>666</v>
      </c>
      <c r="F40" s="143" t="s">
        <v>651</v>
      </c>
      <c r="G40" s="143" t="s">
        <v>667</v>
      </c>
      <c r="H40" s="185">
        <v>6</v>
      </c>
      <c r="I40" s="185">
        <v>1</v>
      </c>
      <c r="J40" s="241">
        <v>3</v>
      </c>
      <c r="K40" s="241">
        <v>2</v>
      </c>
      <c r="L40" s="241">
        <f>SUM(H40:K40)</f>
        <v>12</v>
      </c>
      <c r="M40" s="213"/>
    </row>
    <row r="41" spans="1:13" x14ac:dyDescent="0.2">
      <c r="A41" s="1">
        <v>35</v>
      </c>
      <c r="B41" s="142" t="s">
        <v>984</v>
      </c>
      <c r="C41" s="152">
        <v>8</v>
      </c>
      <c r="D41" s="152" t="s">
        <v>10</v>
      </c>
      <c r="E41" s="43" t="s">
        <v>879</v>
      </c>
      <c r="F41" s="142" t="s">
        <v>880</v>
      </c>
      <c r="G41" s="142" t="s">
        <v>881</v>
      </c>
      <c r="H41" s="183">
        <v>5</v>
      </c>
      <c r="I41" s="183">
        <v>1</v>
      </c>
      <c r="J41" s="240">
        <v>3</v>
      </c>
      <c r="K41" s="240">
        <v>2</v>
      </c>
      <c r="L41" s="240">
        <f>SUM(H41:K41)</f>
        <v>11</v>
      </c>
      <c r="M41" s="212"/>
    </row>
    <row r="42" spans="1:13" x14ac:dyDescent="0.2">
      <c r="A42" s="1">
        <v>36</v>
      </c>
      <c r="B42" s="244" t="s">
        <v>416</v>
      </c>
      <c r="C42" s="245">
        <v>8</v>
      </c>
      <c r="D42" s="245" t="s">
        <v>10</v>
      </c>
      <c r="E42" s="246" t="s">
        <v>315</v>
      </c>
      <c r="F42" s="244" t="s">
        <v>316</v>
      </c>
      <c r="G42" s="244" t="s">
        <v>317</v>
      </c>
      <c r="H42" s="248">
        <v>2.5</v>
      </c>
      <c r="I42" s="248">
        <v>2</v>
      </c>
      <c r="J42" s="249">
        <v>2.5</v>
      </c>
      <c r="K42" s="249">
        <v>4</v>
      </c>
      <c r="L42" s="249">
        <f>SUM(H42:K42)</f>
        <v>11</v>
      </c>
      <c r="M42" s="138"/>
    </row>
    <row r="43" spans="1:13" x14ac:dyDescent="0.2">
      <c r="A43" s="1">
        <v>37</v>
      </c>
      <c r="B43" s="143" t="s">
        <v>845</v>
      </c>
      <c r="C43" s="153">
        <v>8</v>
      </c>
      <c r="D43" s="153" t="s">
        <v>10</v>
      </c>
      <c r="E43" s="127" t="s">
        <v>656</v>
      </c>
      <c r="F43" s="143" t="s">
        <v>651</v>
      </c>
      <c r="G43" s="143" t="s">
        <v>657</v>
      </c>
      <c r="H43" s="185">
        <v>2</v>
      </c>
      <c r="I43" s="185">
        <v>1</v>
      </c>
      <c r="J43" s="241">
        <v>2</v>
      </c>
      <c r="K43" s="241">
        <v>6</v>
      </c>
      <c r="L43" s="241">
        <f>SUM(H43:K43)</f>
        <v>11</v>
      </c>
      <c r="M43" s="213"/>
    </row>
    <row r="44" spans="1:13" x14ac:dyDescent="0.2">
      <c r="A44" s="1">
        <v>38</v>
      </c>
      <c r="B44" s="244" t="s">
        <v>417</v>
      </c>
      <c r="C44" s="245">
        <v>8</v>
      </c>
      <c r="D44" s="245" t="s">
        <v>10</v>
      </c>
      <c r="E44" s="246" t="s">
        <v>312</v>
      </c>
      <c r="F44" s="244" t="s">
        <v>15</v>
      </c>
      <c r="G44" s="244" t="s">
        <v>415</v>
      </c>
      <c r="H44" s="248">
        <v>4</v>
      </c>
      <c r="I44" s="248">
        <v>1</v>
      </c>
      <c r="J44" s="249">
        <v>2.5</v>
      </c>
      <c r="K44" s="249">
        <v>3</v>
      </c>
      <c r="L44" s="249">
        <f>SUM(H44:K44)</f>
        <v>10.5</v>
      </c>
      <c r="M44" s="138"/>
    </row>
    <row r="45" spans="1:13" x14ac:dyDescent="0.2">
      <c r="A45" s="1">
        <v>39</v>
      </c>
      <c r="B45" s="144" t="s">
        <v>498</v>
      </c>
      <c r="C45" s="155">
        <v>8</v>
      </c>
      <c r="D45" s="155" t="s">
        <v>10</v>
      </c>
      <c r="E45" s="34" t="s">
        <v>48</v>
      </c>
      <c r="F45" s="144" t="s">
        <v>49</v>
      </c>
      <c r="G45" s="144" t="s">
        <v>65</v>
      </c>
      <c r="H45" s="189">
        <v>2</v>
      </c>
      <c r="I45" s="189">
        <v>2</v>
      </c>
      <c r="J45" s="243">
        <v>2</v>
      </c>
      <c r="K45" s="243">
        <v>4</v>
      </c>
      <c r="L45" s="243">
        <f>SUM(H45:K45)</f>
        <v>10</v>
      </c>
      <c r="M45" s="210"/>
    </row>
    <row r="46" spans="1:13" x14ac:dyDescent="0.2">
      <c r="A46" s="1">
        <v>40</v>
      </c>
      <c r="B46" s="144" t="s">
        <v>501</v>
      </c>
      <c r="C46" s="155">
        <v>8</v>
      </c>
      <c r="D46" s="155" t="s">
        <v>10</v>
      </c>
      <c r="E46" s="34" t="s">
        <v>48</v>
      </c>
      <c r="F46" s="144" t="s">
        <v>49</v>
      </c>
      <c r="G46" s="144" t="s">
        <v>65</v>
      </c>
      <c r="H46" s="189">
        <v>6</v>
      </c>
      <c r="I46" s="189">
        <v>1</v>
      </c>
      <c r="J46" s="243">
        <v>2</v>
      </c>
      <c r="K46" s="243">
        <v>1</v>
      </c>
      <c r="L46" s="243">
        <f>SUM(H46:K46)</f>
        <v>10</v>
      </c>
      <c r="M46" s="210"/>
    </row>
    <row r="47" spans="1:13" x14ac:dyDescent="0.2">
      <c r="A47" s="1">
        <v>41</v>
      </c>
      <c r="B47" s="142" t="s">
        <v>989</v>
      </c>
      <c r="C47" s="152">
        <v>8</v>
      </c>
      <c r="D47" s="152" t="s">
        <v>10</v>
      </c>
      <c r="E47" s="170" t="s">
        <v>867</v>
      </c>
      <c r="F47" s="142" t="s">
        <v>205</v>
      </c>
      <c r="G47" s="142" t="s">
        <v>890</v>
      </c>
      <c r="H47" s="183">
        <v>2</v>
      </c>
      <c r="I47" s="183">
        <v>2</v>
      </c>
      <c r="J47" s="240">
        <v>3</v>
      </c>
      <c r="K47" s="240">
        <v>3</v>
      </c>
      <c r="L47" s="240">
        <f>SUM(H47:K47)</f>
        <v>10</v>
      </c>
      <c r="M47" s="212"/>
    </row>
    <row r="48" spans="1:13" x14ac:dyDescent="0.2">
      <c r="A48" s="1">
        <v>42</v>
      </c>
      <c r="B48" s="142" t="s">
        <v>983</v>
      </c>
      <c r="C48" s="152">
        <v>8</v>
      </c>
      <c r="D48" s="152" t="s">
        <v>10</v>
      </c>
      <c r="E48" s="43" t="s">
        <v>204</v>
      </c>
      <c r="F48" s="142" t="s">
        <v>205</v>
      </c>
      <c r="G48" s="142" t="s">
        <v>860</v>
      </c>
      <c r="H48" s="183">
        <v>5</v>
      </c>
      <c r="I48" s="183">
        <v>1</v>
      </c>
      <c r="J48" s="240">
        <v>2</v>
      </c>
      <c r="K48" s="240">
        <v>2</v>
      </c>
      <c r="L48" s="240">
        <f>SUM(H48:K48)</f>
        <v>10</v>
      </c>
      <c r="M48" s="212"/>
    </row>
    <row r="49" spans="1:13" x14ac:dyDescent="0.2">
      <c r="A49" s="1">
        <v>43</v>
      </c>
      <c r="B49" s="135" t="s">
        <v>626</v>
      </c>
      <c r="C49" s="154">
        <v>8</v>
      </c>
      <c r="D49" s="154" t="s">
        <v>53</v>
      </c>
      <c r="E49" s="35" t="s">
        <v>523</v>
      </c>
      <c r="F49" s="135" t="s">
        <v>77</v>
      </c>
      <c r="G49" s="135" t="s">
        <v>532</v>
      </c>
      <c r="H49" s="187">
        <v>2</v>
      </c>
      <c r="I49" s="187">
        <v>2</v>
      </c>
      <c r="J49" s="242">
        <v>3</v>
      </c>
      <c r="K49" s="242">
        <v>3</v>
      </c>
      <c r="L49" s="242">
        <f>SUM(H49:K49)</f>
        <v>10</v>
      </c>
      <c r="M49" s="214"/>
    </row>
    <row r="50" spans="1:13" x14ac:dyDescent="0.2">
      <c r="A50" s="1">
        <v>44</v>
      </c>
      <c r="B50" s="135" t="s">
        <v>640</v>
      </c>
      <c r="C50" s="154">
        <v>8</v>
      </c>
      <c r="D50" s="154" t="s">
        <v>53</v>
      </c>
      <c r="E50" s="35" t="s">
        <v>523</v>
      </c>
      <c r="F50" s="135" t="s">
        <v>77</v>
      </c>
      <c r="G50" s="135" t="s">
        <v>532</v>
      </c>
      <c r="H50" s="242">
        <v>3</v>
      </c>
      <c r="I50" s="242">
        <v>1</v>
      </c>
      <c r="J50" s="242">
        <v>3</v>
      </c>
      <c r="K50" s="193">
        <v>3</v>
      </c>
      <c r="L50" s="242">
        <f>SUM(H50:K50)</f>
        <v>10</v>
      </c>
      <c r="M50" s="214"/>
    </row>
    <row r="51" spans="1:13" x14ac:dyDescent="0.2">
      <c r="A51" s="1">
        <v>45</v>
      </c>
      <c r="B51" s="142" t="s">
        <v>992</v>
      </c>
      <c r="C51" s="152">
        <v>8</v>
      </c>
      <c r="D51" s="152" t="s">
        <v>53</v>
      </c>
      <c r="E51" s="43" t="s">
        <v>885</v>
      </c>
      <c r="F51" s="142" t="s">
        <v>205</v>
      </c>
      <c r="G51" s="142" t="s">
        <v>991</v>
      </c>
      <c r="H51" s="183">
        <v>3</v>
      </c>
      <c r="I51" s="183">
        <v>1</v>
      </c>
      <c r="J51" s="240">
        <v>3</v>
      </c>
      <c r="K51" s="240">
        <v>3</v>
      </c>
      <c r="L51" s="240">
        <f>SUM(H51:K51)</f>
        <v>10</v>
      </c>
      <c r="M51" s="212"/>
    </row>
    <row r="52" spans="1:13" x14ac:dyDescent="0.2">
      <c r="A52" s="1">
        <v>46</v>
      </c>
      <c r="B52" s="244" t="s">
        <v>422</v>
      </c>
      <c r="C52" s="245">
        <v>8</v>
      </c>
      <c r="D52" s="245" t="s">
        <v>10</v>
      </c>
      <c r="E52" s="246" t="s">
        <v>312</v>
      </c>
      <c r="F52" s="244" t="s">
        <v>15</v>
      </c>
      <c r="G52" s="244" t="s">
        <v>319</v>
      </c>
      <c r="H52" s="248">
        <v>4</v>
      </c>
      <c r="I52" s="248">
        <v>1</v>
      </c>
      <c r="J52" s="249">
        <v>1</v>
      </c>
      <c r="K52" s="248">
        <v>3</v>
      </c>
      <c r="L52" s="249">
        <f>SUM(H52:K52)</f>
        <v>9</v>
      </c>
      <c r="M52" s="138"/>
    </row>
    <row r="53" spans="1:13" x14ac:dyDescent="0.2">
      <c r="A53" s="1">
        <v>47</v>
      </c>
      <c r="B53" s="135" t="s">
        <v>637</v>
      </c>
      <c r="C53" s="154">
        <v>8</v>
      </c>
      <c r="D53" s="154" t="s">
        <v>10</v>
      </c>
      <c r="E53" s="35" t="s">
        <v>519</v>
      </c>
      <c r="F53" s="135" t="s">
        <v>520</v>
      </c>
      <c r="G53" s="135" t="s">
        <v>521</v>
      </c>
      <c r="H53" s="242">
        <v>1</v>
      </c>
      <c r="I53" s="242">
        <v>2</v>
      </c>
      <c r="J53" s="242">
        <v>3</v>
      </c>
      <c r="K53" s="193">
        <v>3</v>
      </c>
      <c r="L53" s="242">
        <f>SUM(H53:K53)</f>
        <v>9</v>
      </c>
      <c r="M53" s="214"/>
    </row>
    <row r="54" spans="1:13" x14ac:dyDescent="0.2">
      <c r="A54" s="1">
        <v>48</v>
      </c>
      <c r="B54" s="45" t="s">
        <v>981</v>
      </c>
      <c r="C54" s="152">
        <v>8</v>
      </c>
      <c r="D54" s="152" t="s">
        <v>10</v>
      </c>
      <c r="E54" s="170" t="s">
        <v>870</v>
      </c>
      <c r="F54" s="142" t="s">
        <v>205</v>
      </c>
      <c r="G54" s="142" t="s">
        <v>893</v>
      </c>
      <c r="H54" s="183">
        <v>5</v>
      </c>
      <c r="I54" s="183">
        <v>1</v>
      </c>
      <c r="J54" s="240">
        <v>1</v>
      </c>
      <c r="K54" s="240">
        <v>2</v>
      </c>
      <c r="L54" s="240">
        <f>SUM(H54:K54)</f>
        <v>9</v>
      </c>
      <c r="M54" s="212"/>
    </row>
    <row r="55" spans="1:13" x14ac:dyDescent="0.2">
      <c r="A55" s="1">
        <v>49</v>
      </c>
      <c r="B55" s="144" t="s">
        <v>503</v>
      </c>
      <c r="C55" s="155">
        <v>8</v>
      </c>
      <c r="D55" s="155" t="s">
        <v>53</v>
      </c>
      <c r="E55" s="34" t="s">
        <v>436</v>
      </c>
      <c r="F55" s="144" t="s">
        <v>49</v>
      </c>
      <c r="G55" s="144" t="s">
        <v>437</v>
      </c>
      <c r="H55" s="189">
        <v>3</v>
      </c>
      <c r="I55" s="189">
        <v>1</v>
      </c>
      <c r="J55" s="243">
        <v>3</v>
      </c>
      <c r="K55" s="243">
        <v>2</v>
      </c>
      <c r="L55" s="243">
        <f>SUM(H55:K55)</f>
        <v>9</v>
      </c>
      <c r="M55" s="210"/>
    </row>
    <row r="56" spans="1:13" x14ac:dyDescent="0.2">
      <c r="A56" s="1">
        <v>50</v>
      </c>
      <c r="B56" s="135" t="s">
        <v>643</v>
      </c>
      <c r="C56" s="154">
        <v>8</v>
      </c>
      <c r="D56" s="154" t="s">
        <v>53</v>
      </c>
      <c r="E56" s="35" t="s">
        <v>523</v>
      </c>
      <c r="F56" s="135" t="s">
        <v>77</v>
      </c>
      <c r="G56" s="135" t="s">
        <v>532</v>
      </c>
      <c r="H56" s="242">
        <v>2</v>
      </c>
      <c r="I56" s="242">
        <v>2</v>
      </c>
      <c r="J56" s="242">
        <v>3</v>
      </c>
      <c r="K56" s="193">
        <v>2</v>
      </c>
      <c r="L56" s="242">
        <f>SUM(H56:K56)</f>
        <v>9</v>
      </c>
      <c r="M56" s="214"/>
    </row>
    <row r="57" spans="1:13" x14ac:dyDescent="0.2">
      <c r="A57" s="1">
        <v>51</v>
      </c>
      <c r="B57" s="244" t="s">
        <v>414</v>
      </c>
      <c r="C57" s="245">
        <v>8</v>
      </c>
      <c r="D57" s="245" t="s">
        <v>10</v>
      </c>
      <c r="E57" s="246" t="s">
        <v>312</v>
      </c>
      <c r="F57" s="244" t="s">
        <v>15</v>
      </c>
      <c r="G57" s="244" t="s">
        <v>415</v>
      </c>
      <c r="H57" s="248">
        <v>4</v>
      </c>
      <c r="I57" s="248">
        <v>2</v>
      </c>
      <c r="J57" s="249">
        <v>1</v>
      </c>
      <c r="K57" s="249">
        <v>2</v>
      </c>
      <c r="L57" s="249">
        <f>SUM(H57:K57)</f>
        <v>9</v>
      </c>
      <c r="M57" s="138"/>
    </row>
    <row r="58" spans="1:13" x14ac:dyDescent="0.2">
      <c r="A58" s="1">
        <v>52</v>
      </c>
      <c r="B58" s="142" t="s">
        <v>997</v>
      </c>
      <c r="C58" s="152">
        <v>8</v>
      </c>
      <c r="D58" s="152" t="s">
        <v>10</v>
      </c>
      <c r="E58" s="43" t="s">
        <v>204</v>
      </c>
      <c r="F58" s="142" t="s">
        <v>205</v>
      </c>
      <c r="G58" s="142" t="s">
        <v>231</v>
      </c>
      <c r="H58" s="183">
        <v>3.5</v>
      </c>
      <c r="I58" s="183">
        <v>1</v>
      </c>
      <c r="J58" s="240">
        <v>2</v>
      </c>
      <c r="K58" s="240">
        <v>2</v>
      </c>
      <c r="L58" s="240">
        <f>SUM(H58:K58)</f>
        <v>8.5</v>
      </c>
      <c r="M58" s="212"/>
    </row>
    <row r="59" spans="1:13" x14ac:dyDescent="0.2">
      <c r="A59" s="1">
        <v>53</v>
      </c>
      <c r="B59" s="142" t="s">
        <v>999</v>
      </c>
      <c r="C59" s="152">
        <v>8</v>
      </c>
      <c r="D59" s="152" t="s">
        <v>10</v>
      </c>
      <c r="E59" s="170" t="s">
        <v>867</v>
      </c>
      <c r="F59" s="142" t="s">
        <v>205</v>
      </c>
      <c r="G59" s="142" t="s">
        <v>890</v>
      </c>
      <c r="H59" s="183">
        <v>1.5</v>
      </c>
      <c r="I59" s="183">
        <v>2</v>
      </c>
      <c r="J59" s="240">
        <v>2</v>
      </c>
      <c r="K59" s="240">
        <v>3</v>
      </c>
      <c r="L59" s="240">
        <f>SUM(H59:K59)</f>
        <v>8.5</v>
      </c>
      <c r="M59" s="212"/>
    </row>
    <row r="60" spans="1:13" x14ac:dyDescent="0.2">
      <c r="A60" s="1">
        <v>54</v>
      </c>
      <c r="B60" s="142" t="s">
        <v>987</v>
      </c>
      <c r="C60" s="152">
        <v>8</v>
      </c>
      <c r="D60" s="152" t="s">
        <v>10</v>
      </c>
      <c r="E60" s="43" t="s">
        <v>204</v>
      </c>
      <c r="F60" s="142" t="s">
        <v>205</v>
      </c>
      <c r="G60" s="142" t="s">
        <v>860</v>
      </c>
      <c r="H60" s="183">
        <v>5.5</v>
      </c>
      <c r="I60" s="183">
        <v>1</v>
      </c>
      <c r="J60" s="240">
        <v>1</v>
      </c>
      <c r="K60" s="240">
        <v>1</v>
      </c>
      <c r="L60" s="240">
        <f>SUM(H60:K60)</f>
        <v>8.5</v>
      </c>
      <c r="M60" s="212"/>
    </row>
    <row r="61" spans="1:13" x14ac:dyDescent="0.2">
      <c r="A61" s="1">
        <v>55</v>
      </c>
      <c r="B61" s="142" t="s">
        <v>1001</v>
      </c>
      <c r="C61" s="152">
        <v>8</v>
      </c>
      <c r="D61" s="152" t="s">
        <v>10</v>
      </c>
      <c r="E61" s="43" t="s">
        <v>885</v>
      </c>
      <c r="F61" s="142" t="s">
        <v>205</v>
      </c>
      <c r="G61" s="142" t="s">
        <v>886</v>
      </c>
      <c r="H61" s="183">
        <v>3.5</v>
      </c>
      <c r="I61" s="183">
        <v>1</v>
      </c>
      <c r="J61" s="240">
        <v>2</v>
      </c>
      <c r="K61" s="240">
        <v>2</v>
      </c>
      <c r="L61" s="240">
        <f>SUM(H61:K61)</f>
        <v>8.5</v>
      </c>
      <c r="M61" s="212"/>
    </row>
    <row r="62" spans="1:13" x14ac:dyDescent="0.2">
      <c r="A62" s="1">
        <v>56</v>
      </c>
      <c r="B62" s="244" t="s">
        <v>429</v>
      </c>
      <c r="C62" s="245">
        <v>8</v>
      </c>
      <c r="D62" s="245" t="s">
        <v>10</v>
      </c>
      <c r="E62" s="246" t="s">
        <v>312</v>
      </c>
      <c r="F62" s="244" t="s">
        <v>15</v>
      </c>
      <c r="G62" s="244" t="s">
        <v>415</v>
      </c>
      <c r="H62" s="248">
        <v>1</v>
      </c>
      <c r="I62" s="248">
        <v>3</v>
      </c>
      <c r="J62" s="249">
        <v>2.5</v>
      </c>
      <c r="K62" s="249">
        <v>2</v>
      </c>
      <c r="L62" s="249">
        <f>SUM(H62:K62)</f>
        <v>8.5</v>
      </c>
      <c r="M62" s="138"/>
    </row>
    <row r="63" spans="1:13" x14ac:dyDescent="0.2">
      <c r="A63" s="1">
        <v>57</v>
      </c>
      <c r="B63" s="142" t="s">
        <v>994</v>
      </c>
      <c r="C63" s="152">
        <v>8</v>
      </c>
      <c r="D63" s="152" t="s">
        <v>10</v>
      </c>
      <c r="E63" s="170" t="s">
        <v>867</v>
      </c>
      <c r="F63" s="142" t="s">
        <v>205</v>
      </c>
      <c r="G63" s="142" t="s">
        <v>868</v>
      </c>
      <c r="H63" s="183">
        <v>1</v>
      </c>
      <c r="I63" s="183">
        <v>1</v>
      </c>
      <c r="J63" s="240">
        <v>1</v>
      </c>
      <c r="K63" s="240">
        <v>5</v>
      </c>
      <c r="L63" s="240">
        <f>SUM(H63:K63)</f>
        <v>8</v>
      </c>
      <c r="M63" s="212"/>
    </row>
    <row r="64" spans="1:13" x14ac:dyDescent="0.2">
      <c r="A64" s="1">
        <v>58</v>
      </c>
      <c r="B64" s="142" t="s">
        <v>996</v>
      </c>
      <c r="C64" s="152">
        <v>8</v>
      </c>
      <c r="D64" s="152" t="s">
        <v>10</v>
      </c>
      <c r="E64" s="170" t="s">
        <v>867</v>
      </c>
      <c r="F64" s="142" t="s">
        <v>205</v>
      </c>
      <c r="G64" s="142" t="s">
        <v>868</v>
      </c>
      <c r="H64" s="183">
        <v>4</v>
      </c>
      <c r="I64" s="183">
        <v>1</v>
      </c>
      <c r="J64" s="240">
        <v>1</v>
      </c>
      <c r="K64" s="240">
        <v>2</v>
      </c>
      <c r="L64" s="240">
        <f>SUM(H64:K64)</f>
        <v>8</v>
      </c>
      <c r="M64" s="212"/>
    </row>
    <row r="65" spans="1:13" x14ac:dyDescent="0.2">
      <c r="A65" s="1">
        <v>59</v>
      </c>
      <c r="B65" s="135" t="s">
        <v>634</v>
      </c>
      <c r="C65" s="154">
        <v>8</v>
      </c>
      <c r="D65" s="154" t="s">
        <v>53</v>
      </c>
      <c r="E65" s="35" t="s">
        <v>523</v>
      </c>
      <c r="F65" s="135" t="s">
        <v>77</v>
      </c>
      <c r="G65" s="135" t="s">
        <v>532</v>
      </c>
      <c r="H65" s="193">
        <v>4</v>
      </c>
      <c r="I65" s="193">
        <v>1</v>
      </c>
      <c r="J65" s="242">
        <v>1</v>
      </c>
      <c r="K65" s="242">
        <v>2</v>
      </c>
      <c r="L65" s="242">
        <f>SUM(H65:K65)</f>
        <v>8</v>
      </c>
      <c r="M65" s="214"/>
    </row>
    <row r="66" spans="1:13" x14ac:dyDescent="0.2">
      <c r="A66" s="1">
        <v>60</v>
      </c>
      <c r="B66" s="143" t="s">
        <v>833</v>
      </c>
      <c r="C66" s="153">
        <v>8</v>
      </c>
      <c r="D66" s="153" t="s">
        <v>10</v>
      </c>
      <c r="E66" s="127" t="s">
        <v>656</v>
      </c>
      <c r="F66" s="143" t="s">
        <v>651</v>
      </c>
      <c r="G66" s="143" t="s">
        <v>657</v>
      </c>
      <c r="H66" s="185">
        <v>1</v>
      </c>
      <c r="I66" s="185">
        <v>1</v>
      </c>
      <c r="J66" s="241">
        <v>2</v>
      </c>
      <c r="K66" s="241">
        <v>4</v>
      </c>
      <c r="L66" s="241">
        <f>SUM(H66:K66)</f>
        <v>8</v>
      </c>
      <c r="M66" s="213"/>
    </row>
    <row r="67" spans="1:13" x14ac:dyDescent="0.2">
      <c r="A67" s="1">
        <v>61</v>
      </c>
      <c r="B67" s="244" t="s">
        <v>419</v>
      </c>
      <c r="C67" s="245">
        <v>8</v>
      </c>
      <c r="D67" s="245" t="s">
        <v>10</v>
      </c>
      <c r="E67" s="246" t="s">
        <v>312</v>
      </c>
      <c r="F67" s="244" t="s">
        <v>15</v>
      </c>
      <c r="G67" s="244" t="s">
        <v>319</v>
      </c>
      <c r="H67" s="248">
        <v>2</v>
      </c>
      <c r="I67" s="248">
        <v>1</v>
      </c>
      <c r="J67" s="249">
        <v>1.5</v>
      </c>
      <c r="K67" s="248">
        <v>3</v>
      </c>
      <c r="L67" s="249">
        <f>SUM(H67:K67)</f>
        <v>7.5</v>
      </c>
      <c r="M67" s="138"/>
    </row>
    <row r="68" spans="1:13" x14ac:dyDescent="0.2">
      <c r="A68" s="1">
        <v>62</v>
      </c>
      <c r="B68" s="142" t="s">
        <v>980</v>
      </c>
      <c r="C68" s="152">
        <v>8</v>
      </c>
      <c r="D68" s="152" t="s">
        <v>10</v>
      </c>
      <c r="E68" s="43" t="s">
        <v>885</v>
      </c>
      <c r="F68" s="142" t="s">
        <v>205</v>
      </c>
      <c r="G68" s="142" t="s">
        <v>886</v>
      </c>
      <c r="H68" s="183">
        <v>1.5</v>
      </c>
      <c r="I68" s="183">
        <v>1.5</v>
      </c>
      <c r="J68" s="240">
        <v>2</v>
      </c>
      <c r="K68" s="240">
        <v>2.5</v>
      </c>
      <c r="L68" s="240">
        <f>SUM(H68:K68)</f>
        <v>7.5</v>
      </c>
      <c r="M68" s="212"/>
    </row>
    <row r="69" spans="1:13" x14ac:dyDescent="0.2">
      <c r="A69" s="1">
        <v>63</v>
      </c>
      <c r="B69" s="135" t="s">
        <v>646</v>
      </c>
      <c r="C69" s="154">
        <v>8</v>
      </c>
      <c r="D69" s="154" t="s">
        <v>53</v>
      </c>
      <c r="E69" s="40" t="s">
        <v>509</v>
      </c>
      <c r="F69" s="135" t="s">
        <v>510</v>
      </c>
      <c r="G69" s="135" t="s">
        <v>511</v>
      </c>
      <c r="H69" s="242">
        <v>2</v>
      </c>
      <c r="I69" s="242">
        <v>1</v>
      </c>
      <c r="J69" s="242">
        <v>2</v>
      </c>
      <c r="K69" s="193">
        <v>2</v>
      </c>
      <c r="L69" s="242">
        <f>SUM(H69:K69)</f>
        <v>7</v>
      </c>
      <c r="M69" s="214"/>
    </row>
    <row r="70" spans="1:13" x14ac:dyDescent="0.2">
      <c r="A70" s="1">
        <v>64</v>
      </c>
      <c r="B70" s="142" t="s">
        <v>998</v>
      </c>
      <c r="C70" s="152">
        <v>8</v>
      </c>
      <c r="D70" s="152" t="s">
        <v>10</v>
      </c>
      <c r="E70" s="43" t="s">
        <v>885</v>
      </c>
      <c r="F70" s="142" t="s">
        <v>205</v>
      </c>
      <c r="G70" s="142" t="s">
        <v>886</v>
      </c>
      <c r="H70" s="183">
        <v>2.5</v>
      </c>
      <c r="I70" s="183">
        <v>1</v>
      </c>
      <c r="J70" s="240">
        <v>1</v>
      </c>
      <c r="K70" s="240">
        <v>2.5</v>
      </c>
      <c r="L70" s="240">
        <f>SUM(H70:K70)</f>
        <v>7</v>
      </c>
      <c r="M70" s="212"/>
    </row>
    <row r="71" spans="1:13" x14ac:dyDescent="0.2">
      <c r="A71" s="1">
        <v>65</v>
      </c>
      <c r="B71" s="135" t="s">
        <v>627</v>
      </c>
      <c r="C71" s="154">
        <v>8</v>
      </c>
      <c r="D71" s="154" t="s">
        <v>53</v>
      </c>
      <c r="E71" s="38" t="s">
        <v>535</v>
      </c>
      <c r="F71" s="135" t="s">
        <v>510</v>
      </c>
      <c r="G71" s="135" t="s">
        <v>536</v>
      </c>
      <c r="H71" s="242">
        <v>1</v>
      </c>
      <c r="I71" s="242">
        <v>2</v>
      </c>
      <c r="J71" s="242">
        <v>1</v>
      </c>
      <c r="K71" s="193">
        <v>3</v>
      </c>
      <c r="L71" s="242">
        <f>SUM(H71:K71)</f>
        <v>7</v>
      </c>
      <c r="M71" s="214"/>
    </row>
    <row r="72" spans="1:13" x14ac:dyDescent="0.2">
      <c r="A72" s="1">
        <v>66</v>
      </c>
      <c r="B72" s="135" t="s">
        <v>631</v>
      </c>
      <c r="C72" s="154">
        <v>8</v>
      </c>
      <c r="D72" s="154" t="s">
        <v>53</v>
      </c>
      <c r="E72" s="38" t="s">
        <v>535</v>
      </c>
      <c r="F72" s="135" t="s">
        <v>510</v>
      </c>
      <c r="G72" s="135" t="s">
        <v>536</v>
      </c>
      <c r="H72" s="193">
        <v>1</v>
      </c>
      <c r="I72" s="193">
        <v>1</v>
      </c>
      <c r="J72" s="242">
        <v>3</v>
      </c>
      <c r="K72" s="242">
        <v>2</v>
      </c>
      <c r="L72" s="242">
        <f>SUM(H72:K72)</f>
        <v>7</v>
      </c>
      <c r="M72" s="214"/>
    </row>
    <row r="73" spans="1:13" x14ac:dyDescent="0.2">
      <c r="A73" s="1">
        <v>67</v>
      </c>
      <c r="B73" s="244" t="s">
        <v>425</v>
      </c>
      <c r="C73" s="245">
        <v>8</v>
      </c>
      <c r="D73" s="245" t="s">
        <v>10</v>
      </c>
      <c r="E73" s="246" t="s">
        <v>312</v>
      </c>
      <c r="F73" s="244" t="s">
        <v>15</v>
      </c>
      <c r="G73" s="244" t="s">
        <v>319</v>
      </c>
      <c r="H73" s="248">
        <v>1</v>
      </c>
      <c r="I73" s="248">
        <v>1</v>
      </c>
      <c r="J73" s="249">
        <v>1.5</v>
      </c>
      <c r="K73" s="248">
        <v>3</v>
      </c>
      <c r="L73" s="249">
        <f>SUM(H73:K73)</f>
        <v>6.5</v>
      </c>
      <c r="M73" s="138"/>
    </row>
    <row r="74" spans="1:13" x14ac:dyDescent="0.2">
      <c r="A74" s="1">
        <v>68</v>
      </c>
      <c r="B74" s="244" t="s">
        <v>427</v>
      </c>
      <c r="C74" s="245">
        <v>8</v>
      </c>
      <c r="D74" s="245" t="s">
        <v>10</v>
      </c>
      <c r="E74" s="246" t="s">
        <v>312</v>
      </c>
      <c r="F74" s="244" t="s">
        <v>15</v>
      </c>
      <c r="G74" s="244" t="s">
        <v>319</v>
      </c>
      <c r="H74" s="248">
        <v>2</v>
      </c>
      <c r="I74" s="248">
        <v>1</v>
      </c>
      <c r="J74" s="249">
        <v>1.5</v>
      </c>
      <c r="K74" s="248">
        <v>2</v>
      </c>
      <c r="L74" s="249">
        <f>SUM(H74:K74)</f>
        <v>6.5</v>
      </c>
      <c r="M74" s="138"/>
    </row>
    <row r="75" spans="1:13" x14ac:dyDescent="0.2">
      <c r="A75" s="1">
        <v>69</v>
      </c>
      <c r="B75" s="135" t="s">
        <v>641</v>
      </c>
      <c r="C75" s="154">
        <v>8</v>
      </c>
      <c r="D75" s="154" t="s">
        <v>53</v>
      </c>
      <c r="E75" s="40" t="s">
        <v>509</v>
      </c>
      <c r="F75" s="135" t="s">
        <v>510</v>
      </c>
      <c r="G75" s="135" t="s">
        <v>511</v>
      </c>
      <c r="H75" s="193">
        <v>1</v>
      </c>
      <c r="I75" s="193">
        <v>2</v>
      </c>
      <c r="J75" s="242">
        <v>2</v>
      </c>
      <c r="K75" s="242">
        <v>1</v>
      </c>
      <c r="L75" s="242">
        <f>SUM(H75:K75)</f>
        <v>6</v>
      </c>
      <c r="M75" s="214"/>
    </row>
    <row r="76" spans="1:13" x14ac:dyDescent="0.2">
      <c r="A76" s="1">
        <v>70</v>
      </c>
      <c r="B76" s="142" t="s">
        <v>1000</v>
      </c>
      <c r="C76" s="152">
        <v>8</v>
      </c>
      <c r="D76" s="152" t="s">
        <v>10</v>
      </c>
      <c r="E76" s="170" t="s">
        <v>867</v>
      </c>
      <c r="F76" s="142" t="s">
        <v>205</v>
      </c>
      <c r="G76" s="142" t="s">
        <v>890</v>
      </c>
      <c r="H76" s="183">
        <v>1</v>
      </c>
      <c r="I76" s="183">
        <v>1</v>
      </c>
      <c r="J76" s="240">
        <v>2</v>
      </c>
      <c r="K76" s="240">
        <v>2</v>
      </c>
      <c r="L76" s="240">
        <f>SUM(H76:K76)</f>
        <v>6</v>
      </c>
      <c r="M76" s="212"/>
    </row>
    <row r="77" spans="1:13" x14ac:dyDescent="0.2">
      <c r="A77" s="1">
        <v>71</v>
      </c>
      <c r="B77" s="144" t="s">
        <v>499</v>
      </c>
      <c r="C77" s="155">
        <v>8</v>
      </c>
      <c r="D77" s="155" t="s">
        <v>53</v>
      </c>
      <c r="E77" s="34" t="s">
        <v>48</v>
      </c>
      <c r="F77" s="144" t="s">
        <v>49</v>
      </c>
      <c r="G77" s="144" t="s">
        <v>68</v>
      </c>
      <c r="H77" s="189">
        <v>1</v>
      </c>
      <c r="I77" s="189">
        <v>1</v>
      </c>
      <c r="J77" s="243">
        <v>2</v>
      </c>
      <c r="K77" s="243">
        <v>2</v>
      </c>
      <c r="L77" s="243">
        <f>SUM(H77:K77)</f>
        <v>6</v>
      </c>
      <c r="M77" s="210"/>
    </row>
    <row r="78" spans="1:13" x14ac:dyDescent="0.2">
      <c r="A78" s="1">
        <v>72</v>
      </c>
      <c r="B78" s="144" t="s">
        <v>505</v>
      </c>
      <c r="C78" s="155">
        <v>8</v>
      </c>
      <c r="D78" s="155" t="s">
        <v>53</v>
      </c>
      <c r="E78" s="34" t="s">
        <v>436</v>
      </c>
      <c r="F78" s="144" t="s">
        <v>49</v>
      </c>
      <c r="G78" s="144" t="s">
        <v>437</v>
      </c>
      <c r="H78" s="189">
        <v>3</v>
      </c>
      <c r="I78" s="189">
        <v>1</v>
      </c>
      <c r="J78" s="243">
        <v>1</v>
      </c>
      <c r="K78" s="243">
        <v>1</v>
      </c>
      <c r="L78" s="243">
        <f>SUM(H78:K78)</f>
        <v>6</v>
      </c>
      <c r="M78" s="210"/>
    </row>
    <row r="79" spans="1:13" x14ac:dyDescent="0.2">
      <c r="A79" s="1">
        <v>73</v>
      </c>
      <c r="B79" s="244" t="s">
        <v>418</v>
      </c>
      <c r="C79" s="245">
        <v>8</v>
      </c>
      <c r="D79" s="245" t="s">
        <v>10</v>
      </c>
      <c r="E79" s="261" t="s">
        <v>299</v>
      </c>
      <c r="F79" s="262" t="s">
        <v>300</v>
      </c>
      <c r="G79" s="262" t="s">
        <v>301</v>
      </c>
      <c r="H79" s="249">
        <v>2</v>
      </c>
      <c r="I79" s="249">
        <v>1</v>
      </c>
      <c r="J79" s="249">
        <v>1</v>
      </c>
      <c r="K79" s="249">
        <v>2</v>
      </c>
      <c r="L79" s="249">
        <f>SUM(H79:K79)</f>
        <v>6</v>
      </c>
      <c r="M79" s="138"/>
    </row>
    <row r="80" spans="1:13" x14ac:dyDescent="0.2">
      <c r="A80" s="1">
        <v>74</v>
      </c>
      <c r="B80" s="244" t="s">
        <v>431</v>
      </c>
      <c r="C80" s="245">
        <v>8</v>
      </c>
      <c r="D80" s="245" t="s">
        <v>10</v>
      </c>
      <c r="E80" s="246" t="s">
        <v>312</v>
      </c>
      <c r="F80" s="244" t="s">
        <v>15</v>
      </c>
      <c r="G80" s="244" t="s">
        <v>319</v>
      </c>
      <c r="H80" s="248">
        <v>1</v>
      </c>
      <c r="I80" s="248">
        <v>1</v>
      </c>
      <c r="J80" s="249">
        <v>1.5</v>
      </c>
      <c r="K80" s="248">
        <v>2</v>
      </c>
      <c r="L80" s="249">
        <f>SUM(H80:K80)</f>
        <v>5.5</v>
      </c>
      <c r="M80" s="138"/>
    </row>
    <row r="81" spans="1:13" x14ac:dyDescent="0.2">
      <c r="A81" s="1">
        <v>75</v>
      </c>
      <c r="B81" s="135" t="s">
        <v>630</v>
      </c>
      <c r="C81" s="154">
        <v>8</v>
      </c>
      <c r="D81" s="154" t="s">
        <v>53</v>
      </c>
      <c r="E81" s="40" t="s">
        <v>548</v>
      </c>
      <c r="F81" s="135" t="s">
        <v>549</v>
      </c>
      <c r="G81" s="135" t="s">
        <v>550</v>
      </c>
      <c r="H81" s="242">
        <v>1</v>
      </c>
      <c r="I81" s="242">
        <v>1</v>
      </c>
      <c r="J81" s="242">
        <v>1</v>
      </c>
      <c r="K81" s="193">
        <v>2</v>
      </c>
      <c r="L81" s="242">
        <f>SUM(H81:K81)</f>
        <v>5</v>
      </c>
      <c r="M81" s="214"/>
    </row>
    <row r="82" spans="1:13" x14ac:dyDescent="0.2">
      <c r="A82" s="1">
        <v>76</v>
      </c>
      <c r="B82" s="135" t="s">
        <v>644</v>
      </c>
      <c r="C82" s="154">
        <v>8</v>
      </c>
      <c r="D82" s="154" t="s">
        <v>53</v>
      </c>
      <c r="E82" s="40" t="s">
        <v>548</v>
      </c>
      <c r="F82" s="135" t="s">
        <v>549</v>
      </c>
      <c r="G82" s="135" t="s">
        <v>550</v>
      </c>
      <c r="H82" s="193">
        <v>1</v>
      </c>
      <c r="I82" s="193">
        <v>1</v>
      </c>
      <c r="J82" s="242">
        <v>2</v>
      </c>
      <c r="K82" s="242">
        <v>1</v>
      </c>
      <c r="L82" s="242">
        <f>SUM(H82:K82)</f>
        <v>5</v>
      </c>
      <c r="M82" s="214"/>
    </row>
    <row r="83" spans="1:13" x14ac:dyDescent="0.2">
      <c r="A83" s="1">
        <v>77</v>
      </c>
      <c r="B83" s="135" t="s">
        <v>645</v>
      </c>
      <c r="C83" s="154">
        <v>8</v>
      </c>
      <c r="D83" s="154" t="s">
        <v>53</v>
      </c>
      <c r="E83" s="40" t="s">
        <v>548</v>
      </c>
      <c r="F83" s="135" t="s">
        <v>549</v>
      </c>
      <c r="G83" s="135" t="s">
        <v>550</v>
      </c>
      <c r="H83" s="187">
        <v>1</v>
      </c>
      <c r="I83" s="187">
        <v>1</v>
      </c>
      <c r="J83" s="242">
        <v>1</v>
      </c>
      <c r="K83" s="242">
        <v>2</v>
      </c>
      <c r="L83" s="242">
        <f>SUM(H83:K83)</f>
        <v>5</v>
      </c>
      <c r="M83" s="214"/>
    </row>
    <row r="84" spans="1:13" x14ac:dyDescent="0.2">
      <c r="A84" s="1">
        <v>78</v>
      </c>
      <c r="B84" s="144" t="s">
        <v>500</v>
      </c>
      <c r="C84" s="155">
        <v>8</v>
      </c>
      <c r="D84" s="155" t="s">
        <v>10</v>
      </c>
      <c r="E84" s="34" t="s">
        <v>48</v>
      </c>
      <c r="F84" s="144" t="s">
        <v>49</v>
      </c>
      <c r="G84" s="144" t="s">
        <v>65</v>
      </c>
      <c r="H84" s="189">
        <v>2</v>
      </c>
      <c r="I84" s="189">
        <v>1</v>
      </c>
      <c r="J84" s="243">
        <v>1</v>
      </c>
      <c r="K84" s="243">
        <v>1</v>
      </c>
      <c r="L84" s="243">
        <f>SUM(H84:K84)</f>
        <v>5</v>
      </c>
      <c r="M84" s="210"/>
    </row>
    <row r="85" spans="1:13" x14ac:dyDescent="0.2">
      <c r="A85" s="1">
        <v>79</v>
      </c>
      <c r="B85" s="135" t="s">
        <v>639</v>
      </c>
      <c r="C85" s="154">
        <v>8</v>
      </c>
      <c r="D85" s="154" t="s">
        <v>10</v>
      </c>
      <c r="E85" s="35" t="s">
        <v>519</v>
      </c>
      <c r="F85" s="135" t="s">
        <v>520</v>
      </c>
      <c r="G85" s="135" t="s">
        <v>521</v>
      </c>
      <c r="H85" s="187">
        <v>1</v>
      </c>
      <c r="I85" s="187">
        <v>1</v>
      </c>
      <c r="J85" s="242">
        <v>1</v>
      </c>
      <c r="K85" s="242">
        <v>2</v>
      </c>
      <c r="L85" s="242">
        <f>SUM(H85:K85)</f>
        <v>5</v>
      </c>
      <c r="M85" s="214"/>
    </row>
    <row r="86" spans="1:13" x14ac:dyDescent="0.2">
      <c r="A86" s="1">
        <v>80</v>
      </c>
      <c r="B86" s="244" t="s">
        <v>420</v>
      </c>
      <c r="C86" s="245">
        <v>8</v>
      </c>
      <c r="D86" s="245" t="s">
        <v>10</v>
      </c>
      <c r="E86" s="246" t="s">
        <v>324</v>
      </c>
      <c r="F86" s="244" t="s">
        <v>325</v>
      </c>
      <c r="G86" s="244" t="s">
        <v>326</v>
      </c>
      <c r="H86" s="248">
        <v>1</v>
      </c>
      <c r="I86" s="248">
        <v>1</v>
      </c>
      <c r="J86" s="249">
        <v>1</v>
      </c>
      <c r="K86" s="249">
        <v>2</v>
      </c>
      <c r="L86" s="249">
        <f>SUM(H86:K86)</f>
        <v>5</v>
      </c>
      <c r="M86" s="138"/>
    </row>
    <row r="87" spans="1:13" x14ac:dyDescent="0.2">
      <c r="A87" s="1">
        <v>81</v>
      </c>
      <c r="B87" s="244" t="s">
        <v>426</v>
      </c>
      <c r="C87" s="245">
        <v>8</v>
      </c>
      <c r="D87" s="245" t="s">
        <v>10</v>
      </c>
      <c r="E87" s="261" t="s">
        <v>299</v>
      </c>
      <c r="F87" s="262" t="s">
        <v>300</v>
      </c>
      <c r="G87" s="262" t="s">
        <v>301</v>
      </c>
      <c r="H87" s="249">
        <v>1</v>
      </c>
      <c r="I87" s="249">
        <v>1</v>
      </c>
      <c r="J87" s="249">
        <v>1</v>
      </c>
      <c r="K87" s="249">
        <v>2</v>
      </c>
      <c r="L87" s="249">
        <f>SUM(H87:K87)</f>
        <v>5</v>
      </c>
      <c r="M87" s="138"/>
    </row>
    <row r="88" spans="1:13" x14ac:dyDescent="0.2">
      <c r="A88" s="1">
        <v>82</v>
      </c>
      <c r="B88" s="149" t="s">
        <v>834</v>
      </c>
      <c r="C88" s="165">
        <v>8</v>
      </c>
      <c r="D88" s="165" t="s">
        <v>10</v>
      </c>
      <c r="E88" s="139" t="s">
        <v>835</v>
      </c>
      <c r="F88" s="149" t="s">
        <v>651</v>
      </c>
      <c r="G88" s="181" t="s">
        <v>836</v>
      </c>
      <c r="H88" s="185">
        <v>1</v>
      </c>
      <c r="I88" s="185">
        <v>1</v>
      </c>
      <c r="J88" s="241">
        <v>1</v>
      </c>
      <c r="K88" s="241">
        <v>1</v>
      </c>
      <c r="L88" s="241">
        <f>SUM(H88:K88)</f>
        <v>4</v>
      </c>
      <c r="M88" s="213"/>
    </row>
    <row r="89" spans="1:13" x14ac:dyDescent="0.2">
      <c r="A89" s="1">
        <v>83</v>
      </c>
      <c r="B89" s="37" t="s">
        <v>632</v>
      </c>
      <c r="C89" s="159">
        <v>8</v>
      </c>
      <c r="D89" s="159" t="s">
        <v>53</v>
      </c>
      <c r="E89" s="133" t="s">
        <v>548</v>
      </c>
      <c r="F89" s="37" t="s">
        <v>549</v>
      </c>
      <c r="G89" s="178" t="s">
        <v>550</v>
      </c>
      <c r="H89" s="187">
        <v>0</v>
      </c>
      <c r="I89" s="187">
        <v>0</v>
      </c>
      <c r="J89" s="242">
        <v>0</v>
      </c>
      <c r="K89" s="242">
        <v>0</v>
      </c>
      <c r="L89" s="242">
        <f>SUM(H89:K89)</f>
        <v>0</v>
      </c>
      <c r="M89" s="214" t="s">
        <v>62</v>
      </c>
    </row>
    <row r="90" spans="1:13" x14ac:dyDescent="0.2">
      <c r="A90" s="1">
        <v>84</v>
      </c>
      <c r="B90" s="37" t="s">
        <v>635</v>
      </c>
      <c r="C90" s="159">
        <v>8</v>
      </c>
      <c r="D90" s="159" t="s">
        <v>53</v>
      </c>
      <c r="E90" s="129" t="s">
        <v>523</v>
      </c>
      <c r="F90" s="37" t="s">
        <v>77</v>
      </c>
      <c r="G90" s="178" t="s">
        <v>636</v>
      </c>
      <c r="H90" s="187">
        <v>0</v>
      </c>
      <c r="I90" s="187">
        <v>0</v>
      </c>
      <c r="J90" s="242">
        <v>0</v>
      </c>
      <c r="K90" s="242">
        <v>0</v>
      </c>
      <c r="L90" s="242">
        <f>SUM(H90:K90)</f>
        <v>0</v>
      </c>
      <c r="M90" s="214" t="s">
        <v>62</v>
      </c>
    </row>
    <row r="91" spans="1:13" x14ac:dyDescent="0.2">
      <c r="A91" s="1">
        <v>85</v>
      </c>
      <c r="B91" s="145" t="s">
        <v>986</v>
      </c>
      <c r="C91" s="157">
        <v>8</v>
      </c>
      <c r="D91" s="157" t="s">
        <v>10</v>
      </c>
      <c r="E91" s="44" t="s">
        <v>204</v>
      </c>
      <c r="F91" s="145" t="s">
        <v>205</v>
      </c>
      <c r="G91" s="177" t="s">
        <v>231</v>
      </c>
      <c r="H91" s="183"/>
      <c r="I91" s="183"/>
      <c r="J91" s="240"/>
      <c r="K91" s="240"/>
      <c r="L91" s="240">
        <f>SUM(H91:K91)</f>
        <v>0</v>
      </c>
      <c r="M91" s="212" t="s">
        <v>62</v>
      </c>
    </row>
    <row r="92" spans="1:13" x14ac:dyDescent="0.2">
      <c r="A92" s="1">
        <v>86</v>
      </c>
      <c r="B92" s="145" t="s">
        <v>979</v>
      </c>
      <c r="C92" s="157">
        <v>8</v>
      </c>
      <c r="D92" s="157" t="s">
        <v>10</v>
      </c>
      <c r="E92" s="44" t="s">
        <v>204</v>
      </c>
      <c r="F92" s="145" t="s">
        <v>205</v>
      </c>
      <c r="G92" s="177" t="s">
        <v>860</v>
      </c>
      <c r="H92" s="183"/>
      <c r="I92" s="183"/>
      <c r="J92" s="240"/>
      <c r="K92" s="240"/>
      <c r="L92" s="240">
        <f>SUM(H92:K92)</f>
        <v>0</v>
      </c>
      <c r="M92" s="212" t="s">
        <v>62</v>
      </c>
    </row>
    <row r="93" spans="1:13" x14ac:dyDescent="0.2">
      <c r="A93" s="1">
        <v>87</v>
      </c>
      <c r="B93" s="147" t="s">
        <v>504</v>
      </c>
      <c r="C93" s="164">
        <v>8</v>
      </c>
      <c r="D93" s="164" t="s">
        <v>53</v>
      </c>
      <c r="E93" s="128" t="s">
        <v>48</v>
      </c>
      <c r="F93" s="147" t="s">
        <v>49</v>
      </c>
      <c r="G93" s="182" t="s">
        <v>68</v>
      </c>
      <c r="H93" s="204"/>
      <c r="I93" s="204"/>
      <c r="J93" s="243"/>
      <c r="K93" s="243"/>
      <c r="L93" s="243">
        <f>SUM(H93:K93)</f>
        <v>0</v>
      </c>
      <c r="M93" s="210" t="s">
        <v>62</v>
      </c>
    </row>
    <row r="94" spans="1:13" x14ac:dyDescent="0.2">
      <c r="A94" s="1">
        <v>88</v>
      </c>
      <c r="B94" s="146" t="s">
        <v>837</v>
      </c>
      <c r="C94" s="160">
        <v>8</v>
      </c>
      <c r="D94" s="160" t="s">
        <v>53</v>
      </c>
      <c r="E94" s="42" t="s">
        <v>666</v>
      </c>
      <c r="F94" s="146" t="s">
        <v>651</v>
      </c>
      <c r="G94" s="179" t="s">
        <v>667</v>
      </c>
      <c r="H94" s="185">
        <v>0</v>
      </c>
      <c r="I94" s="185">
        <v>0</v>
      </c>
      <c r="J94" s="241">
        <v>0</v>
      </c>
      <c r="K94" s="241">
        <v>0</v>
      </c>
      <c r="L94" s="241">
        <f>SUM(H94:K94)</f>
        <v>0</v>
      </c>
      <c r="M94" s="213" t="s">
        <v>62</v>
      </c>
    </row>
    <row r="95" spans="1:13" ht="13.5" thickBot="1" x14ac:dyDescent="0.25">
      <c r="A95" s="1">
        <v>89</v>
      </c>
      <c r="B95" s="315" t="s">
        <v>497</v>
      </c>
      <c r="C95" s="316">
        <v>8</v>
      </c>
      <c r="D95" s="316" t="s">
        <v>10</v>
      </c>
      <c r="E95" s="321" t="s">
        <v>449</v>
      </c>
      <c r="F95" s="315" t="s">
        <v>450</v>
      </c>
      <c r="G95" s="326" t="s">
        <v>451</v>
      </c>
      <c r="H95" s="327"/>
      <c r="I95" s="327"/>
      <c r="J95" s="328"/>
      <c r="K95" s="328"/>
      <c r="L95" s="328">
        <f>SUM(H95:K95)</f>
        <v>0</v>
      </c>
      <c r="M95" s="329" t="s">
        <v>62</v>
      </c>
    </row>
    <row r="97" spans="8:8" x14ac:dyDescent="0.2">
      <c r="H97" s="232" t="s">
        <v>1049</v>
      </c>
    </row>
    <row r="98" spans="8:8" x14ac:dyDescent="0.2">
      <c r="H98" s="58" t="s">
        <v>1050</v>
      </c>
    </row>
  </sheetData>
  <autoFilter ref="A6:M6"/>
  <mergeCells count="2">
    <mergeCell ref="A3:M3"/>
    <mergeCell ref="A4:M4"/>
  </mergeCells>
  <printOptions horizontalCentered="1" verticalCentered="1"/>
  <pageMargins left="0" right="0" top="0.5" bottom="0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workbookViewId="0">
      <selection activeCell="A6" sqref="A6:P6"/>
    </sheetView>
  </sheetViews>
  <sheetFormatPr defaultRowHeight="12.75" x14ac:dyDescent="0.2"/>
  <cols>
    <col min="1" max="1" width="3.28515625" customWidth="1"/>
    <col min="2" max="2" width="22.85546875" customWidth="1"/>
    <col min="3" max="3" width="5" customWidth="1"/>
    <col min="4" max="4" width="5.5703125" customWidth="1"/>
    <col min="5" max="5" width="5.7109375" bestFit="1" customWidth="1"/>
    <col min="6" max="6" width="9" customWidth="1"/>
    <col min="7" max="7" width="33.85546875" customWidth="1"/>
    <col min="8" max="8" width="12.42578125" customWidth="1"/>
    <col min="9" max="9" width="15.85546875" customWidth="1"/>
    <col min="10" max="10" width="7.42578125" customWidth="1"/>
    <col min="11" max="11" width="7" customWidth="1"/>
    <col min="12" max="12" width="7.42578125" customWidth="1"/>
    <col min="13" max="13" width="7.28515625" customWidth="1"/>
    <col min="14" max="14" width="7" customWidth="1"/>
    <col min="15" max="15" width="7.140625" customWidth="1"/>
    <col min="16" max="16" width="7.28515625" bestFit="1" customWidth="1"/>
  </cols>
  <sheetData>
    <row r="1" spans="1:17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" x14ac:dyDescent="0.25">
      <c r="A3" s="338" t="s">
        <v>1044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7"/>
    </row>
    <row r="4" spans="1:17" ht="15" x14ac:dyDescent="0.25">
      <c r="A4" s="338" t="s">
        <v>1045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7"/>
    </row>
    <row r="5" spans="1:17" x14ac:dyDescent="0.2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8.25" x14ac:dyDescent="0.2">
      <c r="A6" s="2" t="s">
        <v>0</v>
      </c>
      <c r="B6" s="8" t="s">
        <v>1</v>
      </c>
      <c r="C6" s="480" t="s">
        <v>2</v>
      </c>
      <c r="D6" s="480" t="s">
        <v>3</v>
      </c>
      <c r="E6" s="480" t="s">
        <v>4</v>
      </c>
      <c r="F6" s="480" t="s">
        <v>5</v>
      </c>
      <c r="G6" s="8" t="s">
        <v>6</v>
      </c>
      <c r="H6" s="8" t="s">
        <v>7</v>
      </c>
      <c r="I6" s="8" t="s">
        <v>8</v>
      </c>
      <c r="J6" s="480" t="s">
        <v>9</v>
      </c>
      <c r="K6" s="481" t="s">
        <v>290</v>
      </c>
      <c r="L6" s="481" t="s">
        <v>291</v>
      </c>
      <c r="M6" s="481" t="s">
        <v>292</v>
      </c>
      <c r="N6" s="481" t="s">
        <v>293</v>
      </c>
      <c r="O6" s="482" t="s">
        <v>43</v>
      </c>
      <c r="P6" s="11" t="s">
        <v>1048</v>
      </c>
      <c r="Q6" s="58"/>
    </row>
    <row r="7" spans="1:17" x14ac:dyDescent="0.2">
      <c r="A7" s="6">
        <v>1</v>
      </c>
      <c r="B7" s="22" t="s">
        <v>124</v>
      </c>
      <c r="C7" s="381">
        <v>9</v>
      </c>
      <c r="D7" s="381" t="s">
        <v>10</v>
      </c>
      <c r="E7" s="369" t="s">
        <v>203</v>
      </c>
      <c r="F7" s="369" t="s">
        <v>1051</v>
      </c>
      <c r="G7" s="22" t="s">
        <v>116</v>
      </c>
      <c r="H7" s="22" t="s">
        <v>117</v>
      </c>
      <c r="I7" s="22" t="s">
        <v>118</v>
      </c>
      <c r="J7" s="381" t="s">
        <v>11</v>
      </c>
      <c r="K7" s="402">
        <v>10</v>
      </c>
      <c r="L7" s="402">
        <v>1</v>
      </c>
      <c r="M7" s="186">
        <v>9</v>
      </c>
      <c r="N7" s="186">
        <v>9</v>
      </c>
      <c r="O7" s="186">
        <f>SUM(K7:N7)</f>
        <v>29</v>
      </c>
      <c r="P7" s="213" t="s">
        <v>1047</v>
      </c>
    </row>
    <row r="8" spans="1:17" x14ac:dyDescent="0.2">
      <c r="A8" s="6">
        <v>2</v>
      </c>
      <c r="B8" s="12" t="s">
        <v>29</v>
      </c>
      <c r="C8" s="158">
        <v>9</v>
      </c>
      <c r="D8" s="158" t="s">
        <v>10</v>
      </c>
      <c r="E8" s="33" t="s">
        <v>203</v>
      </c>
      <c r="F8" s="33" t="s">
        <v>1051</v>
      </c>
      <c r="G8" s="12" t="s">
        <v>14</v>
      </c>
      <c r="H8" s="12" t="s">
        <v>15</v>
      </c>
      <c r="I8" s="12" t="s">
        <v>26</v>
      </c>
      <c r="J8" s="158" t="s">
        <v>11</v>
      </c>
      <c r="K8" s="191">
        <v>10</v>
      </c>
      <c r="L8" s="191">
        <v>1</v>
      </c>
      <c r="M8" s="192">
        <v>7</v>
      </c>
      <c r="N8" s="192">
        <v>10</v>
      </c>
      <c r="O8" s="192">
        <f>SUM(K8:N8)</f>
        <v>28</v>
      </c>
      <c r="P8" s="138" t="s">
        <v>1047</v>
      </c>
    </row>
    <row r="9" spans="1:17" x14ac:dyDescent="0.2">
      <c r="A9" s="6">
        <v>3</v>
      </c>
      <c r="B9" s="22" t="s">
        <v>130</v>
      </c>
      <c r="C9" s="381">
        <v>9</v>
      </c>
      <c r="D9" s="381" t="s">
        <v>10</v>
      </c>
      <c r="E9" s="369" t="s">
        <v>203</v>
      </c>
      <c r="F9" s="369" t="s">
        <v>1051</v>
      </c>
      <c r="G9" s="22" t="s">
        <v>116</v>
      </c>
      <c r="H9" s="22" t="s">
        <v>117</v>
      </c>
      <c r="I9" s="22" t="s">
        <v>118</v>
      </c>
      <c r="J9" s="381" t="s">
        <v>11</v>
      </c>
      <c r="K9" s="402">
        <v>5</v>
      </c>
      <c r="L9" s="402">
        <v>5</v>
      </c>
      <c r="M9" s="186">
        <v>6</v>
      </c>
      <c r="N9" s="186">
        <v>9</v>
      </c>
      <c r="O9" s="186">
        <f>SUM(K9:N9)</f>
        <v>25</v>
      </c>
      <c r="P9" s="213" t="s">
        <v>1047</v>
      </c>
    </row>
    <row r="10" spans="1:17" x14ac:dyDescent="0.2">
      <c r="A10" s="6">
        <v>4</v>
      </c>
      <c r="B10" s="22" t="s">
        <v>137</v>
      </c>
      <c r="C10" s="381">
        <v>9</v>
      </c>
      <c r="D10" s="381" t="s">
        <v>53</v>
      </c>
      <c r="E10" s="369" t="s">
        <v>203</v>
      </c>
      <c r="F10" s="369" t="s">
        <v>1051</v>
      </c>
      <c r="G10" s="22" t="s">
        <v>122</v>
      </c>
      <c r="H10" s="22" t="s">
        <v>117</v>
      </c>
      <c r="I10" s="22" t="s">
        <v>123</v>
      </c>
      <c r="J10" s="381" t="s">
        <v>11</v>
      </c>
      <c r="K10" s="402">
        <v>5</v>
      </c>
      <c r="L10" s="402">
        <v>1</v>
      </c>
      <c r="M10" s="186">
        <v>9</v>
      </c>
      <c r="N10" s="186">
        <v>8</v>
      </c>
      <c r="O10" s="186">
        <f>SUM(K10:N10)</f>
        <v>23</v>
      </c>
      <c r="P10" s="213" t="s">
        <v>1047</v>
      </c>
    </row>
    <row r="11" spans="1:17" x14ac:dyDescent="0.2">
      <c r="A11" s="6">
        <v>5</v>
      </c>
      <c r="B11" s="22" t="s">
        <v>121</v>
      </c>
      <c r="C11" s="381">
        <v>9</v>
      </c>
      <c r="D11" s="381" t="s">
        <v>53</v>
      </c>
      <c r="E11" s="369" t="s">
        <v>203</v>
      </c>
      <c r="F11" s="369" t="s">
        <v>1051</v>
      </c>
      <c r="G11" s="22" t="s">
        <v>122</v>
      </c>
      <c r="H11" s="22" t="s">
        <v>117</v>
      </c>
      <c r="I11" s="22" t="s">
        <v>123</v>
      </c>
      <c r="J11" s="381" t="s">
        <v>11</v>
      </c>
      <c r="K11" s="402">
        <v>3</v>
      </c>
      <c r="L11" s="402">
        <v>6</v>
      </c>
      <c r="M11" s="186">
        <v>6</v>
      </c>
      <c r="N11" s="186">
        <v>7</v>
      </c>
      <c r="O11" s="186">
        <f>SUM(K11:N11)</f>
        <v>22</v>
      </c>
      <c r="P11" s="213" t="s">
        <v>1047</v>
      </c>
    </row>
    <row r="12" spans="1:17" x14ac:dyDescent="0.2">
      <c r="A12" s="6">
        <v>6</v>
      </c>
      <c r="B12" s="22" t="s">
        <v>136</v>
      </c>
      <c r="C12" s="381">
        <v>9</v>
      </c>
      <c r="D12" s="381" t="s">
        <v>53</v>
      </c>
      <c r="E12" s="369" t="s">
        <v>203</v>
      </c>
      <c r="F12" s="369" t="s">
        <v>1051</v>
      </c>
      <c r="G12" s="22" t="s">
        <v>122</v>
      </c>
      <c r="H12" s="22" t="s">
        <v>117</v>
      </c>
      <c r="I12" s="22" t="s">
        <v>123</v>
      </c>
      <c r="J12" s="381" t="s">
        <v>11</v>
      </c>
      <c r="K12" s="402">
        <v>3</v>
      </c>
      <c r="L12" s="402">
        <v>4</v>
      </c>
      <c r="M12" s="186">
        <v>5</v>
      </c>
      <c r="N12" s="186">
        <v>10</v>
      </c>
      <c r="O12" s="186">
        <f>SUM(K12:N12)</f>
        <v>22</v>
      </c>
      <c r="P12" s="213" t="s">
        <v>1047</v>
      </c>
    </row>
    <row r="13" spans="1:17" x14ac:dyDescent="0.2">
      <c r="A13" s="6">
        <v>7</v>
      </c>
      <c r="B13" s="22" t="s">
        <v>132</v>
      </c>
      <c r="C13" s="381">
        <v>9</v>
      </c>
      <c r="D13" s="381" t="s">
        <v>53</v>
      </c>
      <c r="E13" s="369" t="s">
        <v>203</v>
      </c>
      <c r="F13" s="369" t="s">
        <v>1051</v>
      </c>
      <c r="G13" s="22" t="s">
        <v>122</v>
      </c>
      <c r="H13" s="22" t="s">
        <v>117</v>
      </c>
      <c r="I13" s="22" t="s">
        <v>123</v>
      </c>
      <c r="J13" s="381" t="s">
        <v>11</v>
      </c>
      <c r="K13" s="402">
        <v>5</v>
      </c>
      <c r="L13" s="402">
        <v>4</v>
      </c>
      <c r="M13" s="186">
        <v>7</v>
      </c>
      <c r="N13" s="403">
        <v>3.5</v>
      </c>
      <c r="O13" s="186">
        <f>SUM(K13:N13)</f>
        <v>19.5</v>
      </c>
      <c r="P13" s="213" t="s">
        <v>1047</v>
      </c>
    </row>
    <row r="14" spans="1:17" x14ac:dyDescent="0.2">
      <c r="A14" s="6">
        <v>8</v>
      </c>
      <c r="B14" s="22" t="s">
        <v>133</v>
      </c>
      <c r="C14" s="381">
        <v>9</v>
      </c>
      <c r="D14" s="381" t="s">
        <v>10</v>
      </c>
      <c r="E14" s="369" t="s">
        <v>203</v>
      </c>
      <c r="F14" s="369" t="s">
        <v>1051</v>
      </c>
      <c r="G14" s="22" t="s">
        <v>134</v>
      </c>
      <c r="H14" s="22" t="s">
        <v>117</v>
      </c>
      <c r="I14" s="22" t="s">
        <v>135</v>
      </c>
      <c r="J14" s="381" t="s">
        <v>11</v>
      </c>
      <c r="K14" s="402">
        <v>4</v>
      </c>
      <c r="L14" s="402">
        <v>3</v>
      </c>
      <c r="M14" s="403">
        <v>5.5</v>
      </c>
      <c r="N14" s="186">
        <v>5.5</v>
      </c>
      <c r="O14" s="186">
        <f>SUM(K14:N14)</f>
        <v>18</v>
      </c>
      <c r="P14" s="213" t="s">
        <v>1047</v>
      </c>
    </row>
    <row r="15" spans="1:17" x14ac:dyDescent="0.2">
      <c r="A15" s="6">
        <v>9</v>
      </c>
      <c r="B15" s="22" t="s">
        <v>120</v>
      </c>
      <c r="C15" s="381">
        <v>9</v>
      </c>
      <c r="D15" s="381" t="s">
        <v>10</v>
      </c>
      <c r="E15" s="369" t="s">
        <v>203</v>
      </c>
      <c r="F15" s="369" t="s">
        <v>1051</v>
      </c>
      <c r="G15" s="22" t="s">
        <v>116</v>
      </c>
      <c r="H15" s="22" t="s">
        <v>117</v>
      </c>
      <c r="I15" s="22" t="s">
        <v>118</v>
      </c>
      <c r="J15" s="381" t="s">
        <v>11</v>
      </c>
      <c r="K15" s="402">
        <v>2</v>
      </c>
      <c r="L15" s="402">
        <v>5</v>
      </c>
      <c r="M15" s="186">
        <v>1</v>
      </c>
      <c r="N15" s="186">
        <v>7</v>
      </c>
      <c r="O15" s="186">
        <f>SUM(K15:N15)</f>
        <v>15</v>
      </c>
      <c r="P15" s="213" t="s">
        <v>1047</v>
      </c>
    </row>
    <row r="16" spans="1:17" x14ac:dyDescent="0.2">
      <c r="A16" s="6">
        <v>10</v>
      </c>
      <c r="B16" s="12" t="s">
        <v>25</v>
      </c>
      <c r="C16" s="158">
        <v>9</v>
      </c>
      <c r="D16" s="158" t="s">
        <v>10</v>
      </c>
      <c r="E16" s="33" t="s">
        <v>203</v>
      </c>
      <c r="F16" s="33" t="s">
        <v>1051</v>
      </c>
      <c r="G16" s="12" t="s">
        <v>14</v>
      </c>
      <c r="H16" s="12" t="s">
        <v>15</v>
      </c>
      <c r="I16" s="12" t="s">
        <v>26</v>
      </c>
      <c r="J16" s="158" t="s">
        <v>11</v>
      </c>
      <c r="K16" s="191">
        <v>8</v>
      </c>
      <c r="L16" s="191">
        <v>1</v>
      </c>
      <c r="M16" s="192">
        <v>2</v>
      </c>
      <c r="N16" s="192">
        <v>3</v>
      </c>
      <c r="O16" s="192">
        <f>SUM(K16:N16)</f>
        <v>14</v>
      </c>
      <c r="P16" s="138" t="s">
        <v>1047</v>
      </c>
    </row>
    <row r="17" spans="1:16" x14ac:dyDescent="0.2">
      <c r="A17" s="6">
        <v>11</v>
      </c>
      <c r="B17" s="12" t="s">
        <v>27</v>
      </c>
      <c r="C17" s="158">
        <v>9</v>
      </c>
      <c r="D17" s="158" t="s">
        <v>10</v>
      </c>
      <c r="E17" s="33" t="s">
        <v>203</v>
      </c>
      <c r="F17" s="33" t="s">
        <v>1051</v>
      </c>
      <c r="G17" s="12" t="s">
        <v>14</v>
      </c>
      <c r="H17" s="12" t="s">
        <v>15</v>
      </c>
      <c r="I17" s="12" t="s">
        <v>26</v>
      </c>
      <c r="J17" s="158" t="s">
        <v>11</v>
      </c>
      <c r="K17" s="191">
        <v>6</v>
      </c>
      <c r="L17" s="191">
        <v>1</v>
      </c>
      <c r="M17" s="192">
        <v>6</v>
      </c>
      <c r="N17" s="192">
        <v>1</v>
      </c>
      <c r="O17" s="192">
        <f>SUM(K17:N17)</f>
        <v>14</v>
      </c>
      <c r="P17" s="138" t="s">
        <v>1047</v>
      </c>
    </row>
    <row r="18" spans="1:16" ht="13.5" thickBot="1" x14ac:dyDescent="0.25">
      <c r="A18" s="7">
        <v>12</v>
      </c>
      <c r="B18" s="491" t="s">
        <v>28</v>
      </c>
      <c r="C18" s="492">
        <v>9</v>
      </c>
      <c r="D18" s="492" t="s">
        <v>10</v>
      </c>
      <c r="E18" s="493" t="s">
        <v>203</v>
      </c>
      <c r="F18" s="493" t="s">
        <v>1051</v>
      </c>
      <c r="G18" s="491" t="s">
        <v>14</v>
      </c>
      <c r="H18" s="491" t="s">
        <v>15</v>
      </c>
      <c r="I18" s="491" t="s">
        <v>26</v>
      </c>
      <c r="J18" s="492" t="s">
        <v>11</v>
      </c>
      <c r="K18" s="494">
        <v>5</v>
      </c>
      <c r="L18" s="494">
        <v>1</v>
      </c>
      <c r="M18" s="495">
        <v>5</v>
      </c>
      <c r="N18" s="495">
        <v>3</v>
      </c>
      <c r="O18" s="495">
        <f>SUM(K18:N18)</f>
        <v>14</v>
      </c>
      <c r="P18" s="313" t="s">
        <v>1047</v>
      </c>
    </row>
    <row r="19" spans="1:16" x14ac:dyDescent="0.2">
      <c r="A19" s="426">
        <v>13</v>
      </c>
      <c r="B19" s="24" t="s">
        <v>126</v>
      </c>
      <c r="C19" s="440">
        <v>9</v>
      </c>
      <c r="D19" s="440" t="s">
        <v>10</v>
      </c>
      <c r="E19" s="441" t="s">
        <v>203</v>
      </c>
      <c r="F19" s="441" t="s">
        <v>1051</v>
      </c>
      <c r="G19" s="24" t="s">
        <v>116</v>
      </c>
      <c r="H19" s="24" t="s">
        <v>117</v>
      </c>
      <c r="I19" s="24" t="s">
        <v>118</v>
      </c>
      <c r="J19" s="440" t="s">
        <v>11</v>
      </c>
      <c r="K19" s="404">
        <v>1</v>
      </c>
      <c r="L19" s="404">
        <v>3</v>
      </c>
      <c r="M19" s="224">
        <v>2</v>
      </c>
      <c r="N19" s="224">
        <v>7</v>
      </c>
      <c r="O19" s="224">
        <f>SUM(K19:N19)</f>
        <v>13</v>
      </c>
      <c r="P19" s="418"/>
    </row>
    <row r="20" spans="1:16" x14ac:dyDescent="0.2">
      <c r="A20" s="6">
        <v>14</v>
      </c>
      <c r="B20" s="20" t="s">
        <v>129</v>
      </c>
      <c r="C20" s="382">
        <v>9</v>
      </c>
      <c r="D20" s="382" t="s">
        <v>10</v>
      </c>
      <c r="E20" s="370" t="s">
        <v>203</v>
      </c>
      <c r="F20" s="370" t="s">
        <v>1051</v>
      </c>
      <c r="G20" s="20" t="s">
        <v>116</v>
      </c>
      <c r="H20" s="20" t="s">
        <v>117</v>
      </c>
      <c r="I20" s="20" t="s">
        <v>118</v>
      </c>
      <c r="J20" s="397" t="s">
        <v>11</v>
      </c>
      <c r="K20" s="404">
        <v>4</v>
      </c>
      <c r="L20" s="404">
        <v>6</v>
      </c>
      <c r="M20" s="224">
        <v>1</v>
      </c>
      <c r="N20" s="224">
        <v>2</v>
      </c>
      <c r="O20" s="224">
        <f>SUM(K20:N20)</f>
        <v>13</v>
      </c>
      <c r="P20" s="418"/>
    </row>
    <row r="21" spans="1:16" x14ac:dyDescent="0.2">
      <c r="A21" s="6">
        <v>15</v>
      </c>
      <c r="B21" s="362" t="s">
        <v>80</v>
      </c>
      <c r="C21" s="383">
        <v>9</v>
      </c>
      <c r="D21" s="383" t="s">
        <v>53</v>
      </c>
      <c r="E21" s="371" t="s">
        <v>203</v>
      </c>
      <c r="F21" s="39" t="s">
        <v>1051</v>
      </c>
      <c r="G21" s="362" t="s">
        <v>76</v>
      </c>
      <c r="H21" s="362" t="s">
        <v>77</v>
      </c>
      <c r="I21" s="362" t="s">
        <v>78</v>
      </c>
      <c r="J21" s="398" t="s">
        <v>11</v>
      </c>
      <c r="K21" s="405">
        <v>7</v>
      </c>
      <c r="L21" s="405">
        <v>1</v>
      </c>
      <c r="M21" s="188">
        <v>3</v>
      </c>
      <c r="N21" s="188">
        <v>1</v>
      </c>
      <c r="O21" s="188">
        <f>SUM(K21:N21)</f>
        <v>12</v>
      </c>
      <c r="P21" s="36"/>
    </row>
    <row r="22" spans="1:16" x14ac:dyDescent="0.2">
      <c r="A22" s="6">
        <v>16</v>
      </c>
      <c r="B22" s="21" t="s">
        <v>138</v>
      </c>
      <c r="C22" s="384">
        <v>9</v>
      </c>
      <c r="D22" s="384" t="s">
        <v>10</v>
      </c>
      <c r="E22" s="372" t="s">
        <v>203</v>
      </c>
      <c r="F22" s="372" t="s">
        <v>1051</v>
      </c>
      <c r="G22" s="21" t="s">
        <v>134</v>
      </c>
      <c r="H22" s="21" t="s">
        <v>117</v>
      </c>
      <c r="I22" s="21" t="s">
        <v>135</v>
      </c>
      <c r="J22" s="399" t="s">
        <v>11</v>
      </c>
      <c r="K22" s="402">
        <v>4</v>
      </c>
      <c r="L22" s="402">
        <v>1</v>
      </c>
      <c r="M22" s="186">
        <v>3</v>
      </c>
      <c r="N22" s="186">
        <v>2.5</v>
      </c>
      <c r="O22" s="186">
        <f>SUM(K22:N22)</f>
        <v>10.5</v>
      </c>
      <c r="P22" s="207"/>
    </row>
    <row r="23" spans="1:16" x14ac:dyDescent="0.2">
      <c r="A23" s="6">
        <v>17</v>
      </c>
      <c r="B23" s="14" t="s">
        <v>30</v>
      </c>
      <c r="C23" s="156">
        <v>9</v>
      </c>
      <c r="D23" s="156" t="s">
        <v>10</v>
      </c>
      <c r="E23" s="15" t="s">
        <v>203</v>
      </c>
      <c r="F23" s="15" t="s">
        <v>1051</v>
      </c>
      <c r="G23" s="14" t="s">
        <v>14</v>
      </c>
      <c r="H23" s="14" t="s">
        <v>15</v>
      </c>
      <c r="I23" s="14" t="s">
        <v>26</v>
      </c>
      <c r="J23" s="400" t="s">
        <v>11</v>
      </c>
      <c r="K23" s="191">
        <v>1</v>
      </c>
      <c r="L23" s="191">
        <v>1</v>
      </c>
      <c r="M23" s="192">
        <v>6</v>
      </c>
      <c r="N23" s="192">
        <v>2</v>
      </c>
      <c r="O23" s="192">
        <f>SUM(K23:N23)</f>
        <v>10</v>
      </c>
      <c r="P23" s="32"/>
    </row>
    <row r="24" spans="1:16" x14ac:dyDescent="0.2">
      <c r="A24" s="6">
        <v>18</v>
      </c>
      <c r="B24" s="361" t="s">
        <v>202</v>
      </c>
      <c r="C24" s="385">
        <v>9</v>
      </c>
      <c r="D24" s="385" t="s">
        <v>10</v>
      </c>
      <c r="E24" s="373" t="s">
        <v>203</v>
      </c>
      <c r="F24" s="373" t="s">
        <v>1051</v>
      </c>
      <c r="G24" s="361" t="s">
        <v>204</v>
      </c>
      <c r="H24" s="361" t="s">
        <v>205</v>
      </c>
      <c r="I24" s="361" t="s">
        <v>206</v>
      </c>
      <c r="J24" s="401" t="s">
        <v>11</v>
      </c>
      <c r="K24" s="406">
        <v>2</v>
      </c>
      <c r="L24" s="406">
        <v>1</v>
      </c>
      <c r="M24" s="184">
        <v>4</v>
      </c>
      <c r="N24" s="184">
        <v>3</v>
      </c>
      <c r="O24" s="184">
        <f>SUM(K24:N24)</f>
        <v>10</v>
      </c>
      <c r="P24" s="206"/>
    </row>
    <row r="25" spans="1:16" x14ac:dyDescent="0.2">
      <c r="A25" s="6">
        <v>19</v>
      </c>
      <c r="B25" s="21" t="s">
        <v>125</v>
      </c>
      <c r="C25" s="384">
        <v>9</v>
      </c>
      <c r="D25" s="384" t="s">
        <v>10</v>
      </c>
      <c r="E25" s="372" t="s">
        <v>203</v>
      </c>
      <c r="F25" s="372" t="s">
        <v>1051</v>
      </c>
      <c r="G25" s="21" t="s">
        <v>116</v>
      </c>
      <c r="H25" s="21" t="s">
        <v>117</v>
      </c>
      <c r="I25" s="21" t="s">
        <v>118</v>
      </c>
      <c r="J25" s="399" t="s">
        <v>11</v>
      </c>
      <c r="K25" s="402">
        <v>5</v>
      </c>
      <c r="L25" s="402">
        <v>1</v>
      </c>
      <c r="M25" s="186">
        <v>2</v>
      </c>
      <c r="N25" s="186">
        <v>1</v>
      </c>
      <c r="O25" s="186">
        <f>SUM(K25:N25)</f>
        <v>9</v>
      </c>
      <c r="P25" s="207"/>
    </row>
    <row r="26" spans="1:16" x14ac:dyDescent="0.2">
      <c r="A26" s="6">
        <v>20</v>
      </c>
      <c r="B26" s="362" t="s">
        <v>86</v>
      </c>
      <c r="C26" s="383">
        <v>9</v>
      </c>
      <c r="D26" s="383" t="s">
        <v>53</v>
      </c>
      <c r="E26" s="371" t="s">
        <v>203</v>
      </c>
      <c r="F26" s="394" t="s">
        <v>1051</v>
      </c>
      <c r="G26" s="362" t="s">
        <v>76</v>
      </c>
      <c r="H26" s="362" t="s">
        <v>77</v>
      </c>
      <c r="I26" s="362" t="s">
        <v>78</v>
      </c>
      <c r="J26" s="398" t="s">
        <v>11</v>
      </c>
      <c r="K26" s="405">
        <v>2</v>
      </c>
      <c r="L26" s="405">
        <v>1</v>
      </c>
      <c r="M26" s="188">
        <v>4</v>
      </c>
      <c r="N26" s="188">
        <v>1</v>
      </c>
      <c r="O26" s="188">
        <f>SUM(K26:N26)</f>
        <v>8</v>
      </c>
      <c r="P26" s="36"/>
    </row>
    <row r="27" spans="1:16" x14ac:dyDescent="0.2">
      <c r="A27" s="6">
        <v>21</v>
      </c>
      <c r="B27" s="367" t="s">
        <v>115</v>
      </c>
      <c r="C27" s="384">
        <v>9</v>
      </c>
      <c r="D27" s="384" t="s">
        <v>10</v>
      </c>
      <c r="E27" s="372" t="s">
        <v>203</v>
      </c>
      <c r="F27" s="372" t="s">
        <v>1051</v>
      </c>
      <c r="G27" s="21" t="s">
        <v>116</v>
      </c>
      <c r="H27" s="21" t="s">
        <v>117</v>
      </c>
      <c r="I27" s="21" t="s">
        <v>118</v>
      </c>
      <c r="J27" s="399" t="s">
        <v>11</v>
      </c>
      <c r="K27" s="402">
        <v>1</v>
      </c>
      <c r="L27" s="402">
        <v>1</v>
      </c>
      <c r="M27" s="186">
        <v>5</v>
      </c>
      <c r="N27" s="186">
        <v>1</v>
      </c>
      <c r="O27" s="186">
        <f>SUM(K27:N27)</f>
        <v>8</v>
      </c>
      <c r="P27" s="207"/>
    </row>
    <row r="28" spans="1:16" x14ac:dyDescent="0.2">
      <c r="A28" s="6">
        <v>22</v>
      </c>
      <c r="B28" s="361" t="s">
        <v>212</v>
      </c>
      <c r="C28" s="385">
        <v>9</v>
      </c>
      <c r="D28" s="385" t="s">
        <v>10</v>
      </c>
      <c r="E28" s="373" t="s">
        <v>203</v>
      </c>
      <c r="F28" s="373" t="s">
        <v>1051</v>
      </c>
      <c r="G28" s="361" t="s">
        <v>204</v>
      </c>
      <c r="H28" s="361" t="s">
        <v>205</v>
      </c>
      <c r="I28" s="361" t="s">
        <v>206</v>
      </c>
      <c r="J28" s="401" t="s">
        <v>11</v>
      </c>
      <c r="K28" s="406">
        <v>3</v>
      </c>
      <c r="L28" s="406">
        <v>1</v>
      </c>
      <c r="M28" s="184">
        <v>2</v>
      </c>
      <c r="N28" s="184">
        <v>2</v>
      </c>
      <c r="O28" s="184">
        <f>SUM(K28:N28)</f>
        <v>8</v>
      </c>
      <c r="P28" s="206"/>
    </row>
    <row r="29" spans="1:16" x14ac:dyDescent="0.2">
      <c r="A29" s="6">
        <v>23</v>
      </c>
      <c r="B29" s="361" t="s">
        <v>213</v>
      </c>
      <c r="C29" s="385">
        <v>9</v>
      </c>
      <c r="D29" s="385" t="s">
        <v>10</v>
      </c>
      <c r="E29" s="373" t="s">
        <v>203</v>
      </c>
      <c r="F29" s="373" t="s">
        <v>1051</v>
      </c>
      <c r="G29" s="361" t="s">
        <v>204</v>
      </c>
      <c r="H29" s="361" t="s">
        <v>205</v>
      </c>
      <c r="I29" s="361" t="s">
        <v>206</v>
      </c>
      <c r="J29" s="401" t="s">
        <v>11</v>
      </c>
      <c r="K29" s="406">
        <v>2</v>
      </c>
      <c r="L29" s="406">
        <v>1</v>
      </c>
      <c r="M29" s="184">
        <v>3</v>
      </c>
      <c r="N29" s="184">
        <v>2</v>
      </c>
      <c r="O29" s="184">
        <f>SUM(K29:N29)</f>
        <v>8</v>
      </c>
      <c r="P29" s="206"/>
    </row>
    <row r="30" spans="1:16" x14ac:dyDescent="0.2">
      <c r="A30" s="6">
        <v>24</v>
      </c>
      <c r="B30" s="362" t="s">
        <v>75</v>
      </c>
      <c r="C30" s="383">
        <v>9</v>
      </c>
      <c r="D30" s="383" t="s">
        <v>53</v>
      </c>
      <c r="E30" s="371" t="s">
        <v>203</v>
      </c>
      <c r="F30" s="394" t="s">
        <v>1051</v>
      </c>
      <c r="G30" s="362" t="s">
        <v>76</v>
      </c>
      <c r="H30" s="362" t="s">
        <v>77</v>
      </c>
      <c r="I30" s="362" t="s">
        <v>78</v>
      </c>
      <c r="J30" s="398" t="s">
        <v>11</v>
      </c>
      <c r="K30" s="405">
        <v>2</v>
      </c>
      <c r="L30" s="405">
        <v>1</v>
      </c>
      <c r="M30" s="188">
        <v>3</v>
      </c>
      <c r="N30" s="188">
        <v>1</v>
      </c>
      <c r="O30" s="188">
        <f>SUM(K30:N30)</f>
        <v>7</v>
      </c>
      <c r="P30" s="36"/>
    </row>
    <row r="31" spans="1:16" x14ac:dyDescent="0.2">
      <c r="A31" s="6">
        <v>25</v>
      </c>
      <c r="B31" s="361" t="s">
        <v>208</v>
      </c>
      <c r="C31" s="385">
        <v>9</v>
      </c>
      <c r="D31" s="385" t="s">
        <v>10</v>
      </c>
      <c r="E31" s="373" t="s">
        <v>203</v>
      </c>
      <c r="F31" s="373" t="s">
        <v>1051</v>
      </c>
      <c r="G31" s="361" t="s">
        <v>204</v>
      </c>
      <c r="H31" s="361" t="s">
        <v>205</v>
      </c>
      <c r="I31" s="361" t="s">
        <v>206</v>
      </c>
      <c r="J31" s="401" t="s">
        <v>11</v>
      </c>
      <c r="K31" s="406">
        <v>1</v>
      </c>
      <c r="L31" s="406">
        <v>1</v>
      </c>
      <c r="M31" s="184">
        <v>3</v>
      </c>
      <c r="N31" s="184">
        <v>2</v>
      </c>
      <c r="O31" s="184">
        <f>SUM(K31:N31)</f>
        <v>7</v>
      </c>
      <c r="P31" s="206"/>
    </row>
    <row r="32" spans="1:16" x14ac:dyDescent="0.2">
      <c r="A32" s="6">
        <v>26</v>
      </c>
      <c r="B32" s="361" t="s">
        <v>211</v>
      </c>
      <c r="C32" s="385">
        <v>9</v>
      </c>
      <c r="D32" s="385" t="s">
        <v>10</v>
      </c>
      <c r="E32" s="373" t="s">
        <v>203</v>
      </c>
      <c r="F32" s="373" t="s">
        <v>1051</v>
      </c>
      <c r="G32" s="361" t="s">
        <v>204</v>
      </c>
      <c r="H32" s="361" t="s">
        <v>205</v>
      </c>
      <c r="I32" s="361" t="s">
        <v>206</v>
      </c>
      <c r="J32" s="401" t="s">
        <v>11</v>
      </c>
      <c r="K32" s="406">
        <v>1</v>
      </c>
      <c r="L32" s="406">
        <v>2</v>
      </c>
      <c r="M32" s="184">
        <v>3</v>
      </c>
      <c r="N32" s="184">
        <v>1</v>
      </c>
      <c r="O32" s="184">
        <f>SUM(K32:N32)</f>
        <v>7</v>
      </c>
      <c r="P32" s="206"/>
    </row>
    <row r="33" spans="1:16" x14ac:dyDescent="0.2">
      <c r="A33" s="6">
        <v>27</v>
      </c>
      <c r="B33" s="361" t="s">
        <v>214</v>
      </c>
      <c r="C33" s="385">
        <v>9</v>
      </c>
      <c r="D33" s="385" t="s">
        <v>10</v>
      </c>
      <c r="E33" s="373" t="s">
        <v>203</v>
      </c>
      <c r="F33" s="373" t="s">
        <v>1051</v>
      </c>
      <c r="G33" s="361" t="s">
        <v>204</v>
      </c>
      <c r="H33" s="361" t="s">
        <v>205</v>
      </c>
      <c r="I33" s="361" t="s">
        <v>206</v>
      </c>
      <c r="J33" s="385" t="s">
        <v>11</v>
      </c>
      <c r="K33" s="406">
        <v>3</v>
      </c>
      <c r="L33" s="406">
        <v>1</v>
      </c>
      <c r="M33" s="184">
        <v>2</v>
      </c>
      <c r="N33" s="184">
        <v>1</v>
      </c>
      <c r="O33" s="184">
        <f>SUM(K33:N33)</f>
        <v>7</v>
      </c>
      <c r="P33" s="206"/>
    </row>
    <row r="34" spans="1:16" x14ac:dyDescent="0.2">
      <c r="A34" s="6">
        <v>28</v>
      </c>
      <c r="B34" s="362" t="s">
        <v>82</v>
      </c>
      <c r="C34" s="383">
        <v>9</v>
      </c>
      <c r="D34" s="383" t="s">
        <v>53</v>
      </c>
      <c r="E34" s="371" t="s">
        <v>203</v>
      </c>
      <c r="F34" s="394" t="s">
        <v>1051</v>
      </c>
      <c r="G34" s="362" t="s">
        <v>76</v>
      </c>
      <c r="H34" s="362" t="s">
        <v>77</v>
      </c>
      <c r="I34" s="362" t="s">
        <v>78</v>
      </c>
      <c r="J34" s="383" t="s">
        <v>11</v>
      </c>
      <c r="K34" s="405">
        <v>1</v>
      </c>
      <c r="L34" s="405">
        <v>1</v>
      </c>
      <c r="M34" s="188">
        <v>3</v>
      </c>
      <c r="N34" s="188">
        <v>1</v>
      </c>
      <c r="O34" s="188">
        <f>SUM(K34:N34)</f>
        <v>6</v>
      </c>
      <c r="P34" s="36"/>
    </row>
    <row r="35" spans="1:16" x14ac:dyDescent="0.2">
      <c r="A35" s="6">
        <v>29</v>
      </c>
      <c r="B35" s="362" t="s">
        <v>83</v>
      </c>
      <c r="C35" s="383">
        <v>9</v>
      </c>
      <c r="D35" s="383" t="s">
        <v>53</v>
      </c>
      <c r="E35" s="371" t="s">
        <v>203</v>
      </c>
      <c r="F35" s="394" t="s">
        <v>1051</v>
      </c>
      <c r="G35" s="362" t="s">
        <v>76</v>
      </c>
      <c r="H35" s="362" t="s">
        <v>77</v>
      </c>
      <c r="I35" s="362" t="s">
        <v>78</v>
      </c>
      <c r="J35" s="383" t="s">
        <v>11</v>
      </c>
      <c r="K35" s="405">
        <v>1</v>
      </c>
      <c r="L35" s="405">
        <v>1</v>
      </c>
      <c r="M35" s="188">
        <v>3</v>
      </c>
      <c r="N35" s="188">
        <v>1</v>
      </c>
      <c r="O35" s="188">
        <f>SUM(K35:N35)</f>
        <v>6</v>
      </c>
      <c r="P35" s="36"/>
    </row>
    <row r="36" spans="1:16" x14ac:dyDescent="0.2">
      <c r="A36" s="6">
        <v>30</v>
      </c>
      <c r="B36" s="361" t="s">
        <v>209</v>
      </c>
      <c r="C36" s="385">
        <v>9</v>
      </c>
      <c r="D36" s="385" t="s">
        <v>10</v>
      </c>
      <c r="E36" s="373" t="s">
        <v>203</v>
      </c>
      <c r="F36" s="373" t="s">
        <v>1051</v>
      </c>
      <c r="G36" s="361" t="s">
        <v>204</v>
      </c>
      <c r="H36" s="361" t="s">
        <v>205</v>
      </c>
      <c r="I36" s="361" t="s">
        <v>206</v>
      </c>
      <c r="J36" s="385" t="s">
        <v>11</v>
      </c>
      <c r="K36" s="406">
        <v>2</v>
      </c>
      <c r="L36" s="406">
        <v>1</v>
      </c>
      <c r="M36" s="184">
        <v>1</v>
      </c>
      <c r="N36" s="184">
        <v>2</v>
      </c>
      <c r="O36" s="184">
        <f>SUM(K36:N36)</f>
        <v>6</v>
      </c>
      <c r="P36" s="206"/>
    </row>
    <row r="37" spans="1:16" x14ac:dyDescent="0.2">
      <c r="A37" s="6">
        <v>31</v>
      </c>
      <c r="B37" s="361" t="s">
        <v>210</v>
      </c>
      <c r="C37" s="385">
        <v>9</v>
      </c>
      <c r="D37" s="385" t="s">
        <v>10</v>
      </c>
      <c r="E37" s="373" t="s">
        <v>203</v>
      </c>
      <c r="F37" s="373" t="s">
        <v>1051</v>
      </c>
      <c r="G37" s="361" t="s">
        <v>204</v>
      </c>
      <c r="H37" s="361" t="s">
        <v>205</v>
      </c>
      <c r="I37" s="361" t="s">
        <v>206</v>
      </c>
      <c r="J37" s="385" t="s">
        <v>11</v>
      </c>
      <c r="K37" s="406">
        <v>1</v>
      </c>
      <c r="L37" s="406">
        <v>3</v>
      </c>
      <c r="M37" s="184">
        <v>1</v>
      </c>
      <c r="N37" s="184">
        <v>1</v>
      </c>
      <c r="O37" s="184">
        <f>SUM(K37:N37)</f>
        <v>6</v>
      </c>
      <c r="P37" s="206"/>
    </row>
    <row r="38" spans="1:16" x14ac:dyDescent="0.2">
      <c r="A38" s="6">
        <v>32</v>
      </c>
      <c r="B38" s="362" t="s">
        <v>84</v>
      </c>
      <c r="C38" s="383">
        <v>9</v>
      </c>
      <c r="D38" s="383" t="s">
        <v>53</v>
      </c>
      <c r="E38" s="371" t="s">
        <v>203</v>
      </c>
      <c r="F38" s="394" t="s">
        <v>1051</v>
      </c>
      <c r="G38" s="362" t="s">
        <v>76</v>
      </c>
      <c r="H38" s="362" t="s">
        <v>77</v>
      </c>
      <c r="I38" s="362" t="s">
        <v>78</v>
      </c>
      <c r="J38" s="383" t="s">
        <v>11</v>
      </c>
      <c r="K38" s="405">
        <v>1</v>
      </c>
      <c r="L38" s="405">
        <v>1</v>
      </c>
      <c r="M38" s="188">
        <v>1</v>
      </c>
      <c r="N38" s="188">
        <v>2</v>
      </c>
      <c r="O38" s="188">
        <f>SUM(K38:N38)</f>
        <v>5</v>
      </c>
      <c r="P38" s="36"/>
    </row>
    <row r="39" spans="1:16" x14ac:dyDescent="0.2">
      <c r="A39" s="6">
        <v>33</v>
      </c>
      <c r="B39" s="362" t="s">
        <v>81</v>
      </c>
      <c r="C39" s="383">
        <v>9</v>
      </c>
      <c r="D39" s="383" t="s">
        <v>53</v>
      </c>
      <c r="E39" s="371" t="s">
        <v>203</v>
      </c>
      <c r="F39" s="394" t="s">
        <v>1051</v>
      </c>
      <c r="G39" s="362" t="s">
        <v>76</v>
      </c>
      <c r="H39" s="362" t="s">
        <v>77</v>
      </c>
      <c r="I39" s="362" t="s">
        <v>78</v>
      </c>
      <c r="J39" s="383" t="s">
        <v>11</v>
      </c>
      <c r="K39" s="405">
        <v>0</v>
      </c>
      <c r="L39" s="405">
        <v>0</v>
      </c>
      <c r="M39" s="188">
        <v>0</v>
      </c>
      <c r="N39" s="188">
        <v>0</v>
      </c>
      <c r="O39" s="188">
        <f>SUM(K39:N39)</f>
        <v>0</v>
      </c>
      <c r="P39" s="214" t="s">
        <v>62</v>
      </c>
    </row>
    <row r="40" spans="1:16" x14ac:dyDescent="0.2">
      <c r="A40" s="6">
        <v>34</v>
      </c>
      <c r="B40" s="362" t="s">
        <v>85</v>
      </c>
      <c r="C40" s="383">
        <v>9</v>
      </c>
      <c r="D40" s="383" t="s">
        <v>53</v>
      </c>
      <c r="E40" s="371" t="s">
        <v>203</v>
      </c>
      <c r="F40" s="394" t="s">
        <v>1051</v>
      </c>
      <c r="G40" s="362" t="s">
        <v>76</v>
      </c>
      <c r="H40" s="362" t="s">
        <v>77</v>
      </c>
      <c r="I40" s="362" t="s">
        <v>78</v>
      </c>
      <c r="J40" s="383" t="s">
        <v>11</v>
      </c>
      <c r="K40" s="405">
        <v>0</v>
      </c>
      <c r="L40" s="405">
        <v>0</v>
      </c>
      <c r="M40" s="188">
        <v>0</v>
      </c>
      <c r="N40" s="188">
        <v>0</v>
      </c>
      <c r="O40" s="188">
        <f>SUM(K40:N40)</f>
        <v>0</v>
      </c>
      <c r="P40" s="214" t="s">
        <v>62</v>
      </c>
    </row>
    <row r="41" spans="1:16" x14ac:dyDescent="0.2">
      <c r="A41" s="6">
        <v>35</v>
      </c>
      <c r="B41" s="21" t="s">
        <v>127</v>
      </c>
      <c r="C41" s="384">
        <v>9</v>
      </c>
      <c r="D41" s="384" t="s">
        <v>10</v>
      </c>
      <c r="E41" s="372" t="s">
        <v>203</v>
      </c>
      <c r="F41" s="372" t="s">
        <v>1052</v>
      </c>
      <c r="G41" s="21" t="s">
        <v>116</v>
      </c>
      <c r="H41" s="21" t="s">
        <v>117</v>
      </c>
      <c r="I41" s="21" t="s">
        <v>128</v>
      </c>
      <c r="J41" s="384" t="s">
        <v>11</v>
      </c>
      <c r="K41" s="402">
        <v>0</v>
      </c>
      <c r="L41" s="402">
        <v>0</v>
      </c>
      <c r="M41" s="186">
        <v>0</v>
      </c>
      <c r="N41" s="186">
        <v>0</v>
      </c>
      <c r="O41" s="186">
        <f>SUM(K41:N41)</f>
        <v>0</v>
      </c>
      <c r="P41" s="209" t="s">
        <v>62</v>
      </c>
    </row>
    <row r="42" spans="1:16" x14ac:dyDescent="0.2">
      <c r="A42" s="424">
        <v>36</v>
      </c>
      <c r="B42" s="26" t="s">
        <v>131</v>
      </c>
      <c r="C42" s="386">
        <v>9</v>
      </c>
      <c r="D42" s="386" t="s">
        <v>53</v>
      </c>
      <c r="E42" s="395" t="s">
        <v>203</v>
      </c>
      <c r="F42" s="395" t="s">
        <v>1051</v>
      </c>
      <c r="G42" s="26" t="s">
        <v>122</v>
      </c>
      <c r="H42" s="26" t="s">
        <v>117</v>
      </c>
      <c r="I42" s="26" t="s">
        <v>123</v>
      </c>
      <c r="J42" s="386" t="s">
        <v>11</v>
      </c>
      <c r="K42" s="407">
        <v>0</v>
      </c>
      <c r="L42" s="407">
        <v>0</v>
      </c>
      <c r="M42" s="408">
        <v>0</v>
      </c>
      <c r="N42" s="408">
        <v>0</v>
      </c>
      <c r="O42" s="408">
        <f>SUM(K42:N42)</f>
        <v>0</v>
      </c>
      <c r="P42" s="425" t="s">
        <v>62</v>
      </c>
    </row>
    <row r="43" spans="1:16" ht="13.5" thickBot="1" x14ac:dyDescent="0.25">
      <c r="A43" s="427">
        <v>37</v>
      </c>
      <c r="B43" s="428" t="s">
        <v>139</v>
      </c>
      <c r="C43" s="429">
        <v>9</v>
      </c>
      <c r="D43" s="429" t="s">
        <v>10</v>
      </c>
      <c r="E43" s="430" t="s">
        <v>203</v>
      </c>
      <c r="F43" s="430" t="s">
        <v>1052</v>
      </c>
      <c r="G43" s="428" t="s">
        <v>116</v>
      </c>
      <c r="H43" s="428" t="s">
        <v>117</v>
      </c>
      <c r="I43" s="428" t="s">
        <v>128</v>
      </c>
      <c r="J43" s="429" t="s">
        <v>11</v>
      </c>
      <c r="K43" s="431">
        <v>0</v>
      </c>
      <c r="L43" s="431">
        <v>0</v>
      </c>
      <c r="M43" s="432">
        <v>0</v>
      </c>
      <c r="N43" s="432">
        <v>0</v>
      </c>
      <c r="O43" s="432">
        <f>SUM(K43:N43)</f>
        <v>0</v>
      </c>
      <c r="P43" s="433" t="s">
        <v>62</v>
      </c>
    </row>
    <row r="46" spans="1:16" x14ac:dyDescent="0.2">
      <c r="J46" s="232" t="s">
        <v>1049</v>
      </c>
    </row>
    <row r="47" spans="1:16" x14ac:dyDescent="0.2">
      <c r="J47" s="58" t="s">
        <v>1050</v>
      </c>
    </row>
  </sheetData>
  <autoFilter ref="A6:P6"/>
  <mergeCells count="2">
    <mergeCell ref="A3:P3"/>
    <mergeCell ref="A4:P4"/>
  </mergeCells>
  <printOptions horizontalCentered="1" verticalCentered="1"/>
  <pageMargins left="0" right="0" top="0.5" bottom="0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workbookViewId="0">
      <selection activeCell="A6" sqref="A6:P6"/>
    </sheetView>
  </sheetViews>
  <sheetFormatPr defaultRowHeight="12.75" x14ac:dyDescent="0.2"/>
  <cols>
    <col min="1" max="1" width="3.28515625" customWidth="1"/>
    <col min="2" max="2" width="22.5703125" customWidth="1"/>
    <col min="3" max="3" width="5" customWidth="1"/>
    <col min="4" max="4" width="5.5703125" customWidth="1"/>
    <col min="5" max="5" width="5.7109375" bestFit="1" customWidth="1"/>
    <col min="6" max="6" width="9" customWidth="1"/>
    <col min="7" max="7" width="31.7109375" customWidth="1"/>
    <col min="8" max="8" width="12.42578125" customWidth="1"/>
    <col min="9" max="9" width="15.85546875" customWidth="1"/>
    <col min="10" max="10" width="7.42578125" customWidth="1"/>
    <col min="11" max="11" width="6.5703125" customWidth="1"/>
    <col min="12" max="12" width="6.7109375" customWidth="1"/>
    <col min="13" max="13" width="6.42578125" customWidth="1"/>
    <col min="14" max="14" width="6.5703125" customWidth="1"/>
    <col min="15" max="15" width="6.42578125" customWidth="1"/>
    <col min="16" max="16" width="7.28515625" bestFit="1" customWidth="1"/>
  </cols>
  <sheetData>
    <row r="1" spans="1:17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" x14ac:dyDescent="0.25">
      <c r="A3" s="338" t="s">
        <v>1044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7"/>
    </row>
    <row r="4" spans="1:17" ht="15" x14ac:dyDescent="0.25">
      <c r="A4" s="338" t="s">
        <v>1045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7"/>
    </row>
    <row r="5" spans="1:17" x14ac:dyDescent="0.2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8.25" x14ac:dyDescent="0.2">
      <c r="A6" s="487" t="s">
        <v>0</v>
      </c>
      <c r="B6" s="487" t="s">
        <v>1</v>
      </c>
      <c r="C6" s="488" t="s">
        <v>2</v>
      </c>
      <c r="D6" s="488" t="s">
        <v>3</v>
      </c>
      <c r="E6" s="488" t="s">
        <v>4</v>
      </c>
      <c r="F6" s="488" t="s">
        <v>5</v>
      </c>
      <c r="G6" s="487" t="s">
        <v>6</v>
      </c>
      <c r="H6" s="487" t="s">
        <v>7</v>
      </c>
      <c r="I6" s="487" t="s">
        <v>8</v>
      </c>
      <c r="J6" s="488" t="s">
        <v>9</v>
      </c>
      <c r="K6" s="489" t="s">
        <v>290</v>
      </c>
      <c r="L6" s="489" t="s">
        <v>291</v>
      </c>
      <c r="M6" s="489" t="s">
        <v>292</v>
      </c>
      <c r="N6" s="489" t="s">
        <v>293</v>
      </c>
      <c r="O6" s="490" t="s">
        <v>43</v>
      </c>
      <c r="P6" s="3" t="s">
        <v>1048</v>
      </c>
      <c r="Q6" s="58"/>
    </row>
    <row r="7" spans="1:17" x14ac:dyDescent="0.2">
      <c r="A7" s="426">
        <v>1</v>
      </c>
      <c r="B7" s="486" t="s">
        <v>144</v>
      </c>
      <c r="C7" s="382">
        <v>10</v>
      </c>
      <c r="D7" s="382" t="s">
        <v>10</v>
      </c>
      <c r="E7" s="370" t="s">
        <v>203</v>
      </c>
      <c r="F7" s="370" t="s">
        <v>1051</v>
      </c>
      <c r="G7" s="20" t="s">
        <v>142</v>
      </c>
      <c r="H7" s="20" t="s">
        <v>117</v>
      </c>
      <c r="I7" s="20" t="s">
        <v>143</v>
      </c>
      <c r="J7" s="382" t="s">
        <v>11</v>
      </c>
      <c r="K7" s="404">
        <v>3</v>
      </c>
      <c r="L7" s="404">
        <v>9</v>
      </c>
      <c r="M7" s="224">
        <v>6</v>
      </c>
      <c r="N7" s="224">
        <v>5</v>
      </c>
      <c r="O7" s="224">
        <f>SUM(K7:N7)</f>
        <v>23</v>
      </c>
      <c r="P7" s="225" t="s">
        <v>1047</v>
      </c>
    </row>
    <row r="8" spans="1:17" x14ac:dyDescent="0.2">
      <c r="A8" s="6">
        <v>2</v>
      </c>
      <c r="B8" s="23" t="s">
        <v>145</v>
      </c>
      <c r="C8" s="384">
        <v>10</v>
      </c>
      <c r="D8" s="384" t="s">
        <v>10</v>
      </c>
      <c r="E8" s="372" t="s">
        <v>203</v>
      </c>
      <c r="F8" s="372" t="s">
        <v>1051</v>
      </c>
      <c r="G8" s="21" t="s">
        <v>142</v>
      </c>
      <c r="H8" s="21" t="s">
        <v>117</v>
      </c>
      <c r="I8" s="21" t="s">
        <v>143</v>
      </c>
      <c r="J8" s="384" t="s">
        <v>11</v>
      </c>
      <c r="K8" s="402">
        <v>3</v>
      </c>
      <c r="L8" s="402">
        <v>1</v>
      </c>
      <c r="M8" s="186">
        <v>10</v>
      </c>
      <c r="N8" s="186">
        <v>9</v>
      </c>
      <c r="O8" s="186">
        <f>SUM(K8:N8)</f>
        <v>23</v>
      </c>
      <c r="P8" s="213" t="s">
        <v>1047</v>
      </c>
    </row>
    <row r="9" spans="1:17" x14ac:dyDescent="0.2">
      <c r="A9" s="6">
        <v>3</v>
      </c>
      <c r="B9" s="21" t="s">
        <v>140</v>
      </c>
      <c r="C9" s="384">
        <v>10</v>
      </c>
      <c r="D9" s="384" t="s">
        <v>53</v>
      </c>
      <c r="E9" s="372" t="s">
        <v>203</v>
      </c>
      <c r="F9" s="372" t="s">
        <v>1051</v>
      </c>
      <c r="G9" s="21" t="s">
        <v>122</v>
      </c>
      <c r="H9" s="21" t="s">
        <v>117</v>
      </c>
      <c r="I9" s="21" t="s">
        <v>123</v>
      </c>
      <c r="J9" s="384" t="s">
        <v>11</v>
      </c>
      <c r="K9" s="402">
        <v>5</v>
      </c>
      <c r="L9" s="402">
        <v>1</v>
      </c>
      <c r="M9" s="186">
        <v>7</v>
      </c>
      <c r="N9" s="186">
        <v>8</v>
      </c>
      <c r="O9" s="186">
        <f>SUM(K9:N9)</f>
        <v>21</v>
      </c>
      <c r="P9" s="213" t="s">
        <v>1047</v>
      </c>
    </row>
    <row r="10" spans="1:17" x14ac:dyDescent="0.2">
      <c r="A10" s="6">
        <v>4</v>
      </c>
      <c r="B10" s="14" t="s">
        <v>31</v>
      </c>
      <c r="C10" s="156">
        <v>10</v>
      </c>
      <c r="D10" s="156" t="s">
        <v>10</v>
      </c>
      <c r="E10" s="15" t="s">
        <v>203</v>
      </c>
      <c r="F10" s="15" t="s">
        <v>1051</v>
      </c>
      <c r="G10" s="14" t="s">
        <v>14</v>
      </c>
      <c r="H10" s="14" t="s">
        <v>15</v>
      </c>
      <c r="I10" s="14" t="s">
        <v>26</v>
      </c>
      <c r="J10" s="156" t="s">
        <v>11</v>
      </c>
      <c r="K10" s="191">
        <v>2</v>
      </c>
      <c r="L10" s="191">
        <v>9</v>
      </c>
      <c r="M10" s="192">
        <v>2</v>
      </c>
      <c r="N10" s="192">
        <v>5</v>
      </c>
      <c r="O10" s="192">
        <f>SUM(K10:N10)</f>
        <v>18</v>
      </c>
      <c r="P10" s="138" t="s">
        <v>1047</v>
      </c>
    </row>
    <row r="11" spans="1:17" x14ac:dyDescent="0.2">
      <c r="A11" s="6">
        <v>5</v>
      </c>
      <c r="B11" s="23" t="s">
        <v>146</v>
      </c>
      <c r="C11" s="384">
        <v>10</v>
      </c>
      <c r="D11" s="384" t="s">
        <v>10</v>
      </c>
      <c r="E11" s="372" t="s">
        <v>203</v>
      </c>
      <c r="F11" s="372" t="s">
        <v>1051</v>
      </c>
      <c r="G11" s="21" t="s">
        <v>142</v>
      </c>
      <c r="H11" s="21" t="s">
        <v>117</v>
      </c>
      <c r="I11" s="21" t="s">
        <v>143</v>
      </c>
      <c r="J11" s="384" t="s">
        <v>11</v>
      </c>
      <c r="K11" s="402">
        <v>2</v>
      </c>
      <c r="L11" s="402">
        <v>2</v>
      </c>
      <c r="M11" s="186">
        <v>7</v>
      </c>
      <c r="N11" s="186">
        <v>7</v>
      </c>
      <c r="O11" s="186">
        <f>SUM(K11:N11)</f>
        <v>18</v>
      </c>
      <c r="P11" s="213" t="s">
        <v>1047</v>
      </c>
    </row>
    <row r="12" spans="1:17" x14ac:dyDescent="0.2">
      <c r="A12" s="6">
        <v>6</v>
      </c>
      <c r="B12" s="23" t="s">
        <v>157</v>
      </c>
      <c r="C12" s="384">
        <v>10</v>
      </c>
      <c r="D12" s="384" t="s">
        <v>10</v>
      </c>
      <c r="E12" s="372" t="s">
        <v>203</v>
      </c>
      <c r="F12" s="372" t="s">
        <v>1051</v>
      </c>
      <c r="G12" s="21" t="s">
        <v>142</v>
      </c>
      <c r="H12" s="21" t="s">
        <v>117</v>
      </c>
      <c r="I12" s="21" t="s">
        <v>143</v>
      </c>
      <c r="J12" s="384" t="s">
        <v>11</v>
      </c>
      <c r="K12" s="402">
        <v>1</v>
      </c>
      <c r="L12" s="402">
        <v>2</v>
      </c>
      <c r="M12" s="186">
        <v>10</v>
      </c>
      <c r="N12" s="186">
        <v>4</v>
      </c>
      <c r="O12" s="186">
        <f>SUM(K12:N12)</f>
        <v>17</v>
      </c>
      <c r="P12" s="213" t="s">
        <v>1047</v>
      </c>
    </row>
    <row r="13" spans="1:17" x14ac:dyDescent="0.2">
      <c r="A13" s="6">
        <v>7</v>
      </c>
      <c r="B13" s="21" t="s">
        <v>147</v>
      </c>
      <c r="C13" s="384">
        <v>10</v>
      </c>
      <c r="D13" s="384" t="s">
        <v>10</v>
      </c>
      <c r="E13" s="372" t="s">
        <v>203</v>
      </c>
      <c r="F13" s="372" t="s">
        <v>1052</v>
      </c>
      <c r="G13" s="21" t="s">
        <v>116</v>
      </c>
      <c r="H13" s="21" t="s">
        <v>117</v>
      </c>
      <c r="I13" s="21" t="s">
        <v>118</v>
      </c>
      <c r="J13" s="384" t="s">
        <v>11</v>
      </c>
      <c r="K13" s="402">
        <v>3</v>
      </c>
      <c r="L13" s="402">
        <v>3</v>
      </c>
      <c r="M13" s="186">
        <v>3</v>
      </c>
      <c r="N13" s="186">
        <v>7</v>
      </c>
      <c r="O13" s="186">
        <f>SUM(K13:N13)</f>
        <v>16</v>
      </c>
      <c r="P13" s="213" t="s">
        <v>1047</v>
      </c>
    </row>
    <row r="14" spans="1:17" x14ac:dyDescent="0.2">
      <c r="A14" s="6">
        <v>8</v>
      </c>
      <c r="B14" s="23" t="s">
        <v>149</v>
      </c>
      <c r="C14" s="384">
        <v>10</v>
      </c>
      <c r="D14" s="384" t="s">
        <v>10</v>
      </c>
      <c r="E14" s="372" t="s">
        <v>203</v>
      </c>
      <c r="F14" s="372" t="s">
        <v>1051</v>
      </c>
      <c r="G14" s="21" t="s">
        <v>142</v>
      </c>
      <c r="H14" s="21" t="s">
        <v>117</v>
      </c>
      <c r="I14" s="21" t="s">
        <v>143</v>
      </c>
      <c r="J14" s="384" t="s">
        <v>11</v>
      </c>
      <c r="K14" s="402">
        <v>3</v>
      </c>
      <c r="L14" s="402">
        <v>1</v>
      </c>
      <c r="M14" s="186">
        <v>3</v>
      </c>
      <c r="N14" s="186">
        <v>9</v>
      </c>
      <c r="O14" s="186">
        <f>SUM(K14:N14)</f>
        <v>16</v>
      </c>
      <c r="P14" s="213" t="s">
        <v>1047</v>
      </c>
    </row>
    <row r="15" spans="1:17" x14ac:dyDescent="0.2">
      <c r="A15" s="6">
        <v>9</v>
      </c>
      <c r="B15" s="366" t="s">
        <v>155</v>
      </c>
      <c r="C15" s="386">
        <v>10</v>
      </c>
      <c r="D15" s="386" t="s">
        <v>10</v>
      </c>
      <c r="E15" s="395" t="s">
        <v>203</v>
      </c>
      <c r="F15" s="395" t="s">
        <v>1051</v>
      </c>
      <c r="G15" s="26" t="s">
        <v>142</v>
      </c>
      <c r="H15" s="26" t="s">
        <v>117</v>
      </c>
      <c r="I15" s="26" t="s">
        <v>143</v>
      </c>
      <c r="J15" s="386" t="s">
        <v>11</v>
      </c>
      <c r="K15" s="407">
        <v>5</v>
      </c>
      <c r="L15" s="407">
        <v>1</v>
      </c>
      <c r="M15" s="408">
        <v>8</v>
      </c>
      <c r="N15" s="408">
        <v>2</v>
      </c>
      <c r="O15" s="408">
        <f>SUM(K15:N15)</f>
        <v>16</v>
      </c>
      <c r="P15" s="296" t="s">
        <v>1047</v>
      </c>
    </row>
    <row r="16" spans="1:17" ht="13.5" thickBot="1" x14ac:dyDescent="0.25">
      <c r="A16" s="7">
        <v>10</v>
      </c>
      <c r="B16" s="442" t="s">
        <v>148</v>
      </c>
      <c r="C16" s="443">
        <v>10</v>
      </c>
      <c r="D16" s="443" t="s">
        <v>10</v>
      </c>
      <c r="E16" s="444" t="s">
        <v>203</v>
      </c>
      <c r="F16" s="444" t="s">
        <v>1051</v>
      </c>
      <c r="G16" s="445" t="s">
        <v>142</v>
      </c>
      <c r="H16" s="445" t="s">
        <v>117</v>
      </c>
      <c r="I16" s="445" t="s">
        <v>143</v>
      </c>
      <c r="J16" s="443" t="s">
        <v>11</v>
      </c>
      <c r="K16" s="431">
        <v>4</v>
      </c>
      <c r="L16" s="431">
        <v>1</v>
      </c>
      <c r="M16" s="432">
        <v>3</v>
      </c>
      <c r="N16" s="432">
        <v>6</v>
      </c>
      <c r="O16" s="432">
        <f>SUM(K16:N16)</f>
        <v>14</v>
      </c>
      <c r="P16" s="297" t="s">
        <v>1047</v>
      </c>
    </row>
    <row r="17" spans="1:16" x14ac:dyDescent="0.2">
      <c r="A17" s="426">
        <v>11</v>
      </c>
      <c r="B17" s="24" t="s">
        <v>141</v>
      </c>
      <c r="C17" s="440">
        <v>10</v>
      </c>
      <c r="D17" s="440" t="s">
        <v>10</v>
      </c>
      <c r="E17" s="441" t="s">
        <v>203</v>
      </c>
      <c r="F17" s="441" t="s">
        <v>1051</v>
      </c>
      <c r="G17" s="24" t="s">
        <v>142</v>
      </c>
      <c r="H17" s="24" t="s">
        <v>117</v>
      </c>
      <c r="I17" s="24" t="s">
        <v>143</v>
      </c>
      <c r="J17" s="440" t="s">
        <v>11</v>
      </c>
      <c r="K17" s="404">
        <v>3</v>
      </c>
      <c r="L17" s="404">
        <v>1</v>
      </c>
      <c r="M17" s="224">
        <v>3</v>
      </c>
      <c r="N17" s="224">
        <v>5</v>
      </c>
      <c r="O17" s="224">
        <f>SUM(K17:N17)</f>
        <v>12</v>
      </c>
      <c r="P17" s="418"/>
    </row>
    <row r="18" spans="1:16" x14ac:dyDescent="0.2">
      <c r="A18" s="6">
        <v>12</v>
      </c>
      <c r="B18" s="363" t="s">
        <v>152</v>
      </c>
      <c r="C18" s="381">
        <v>10</v>
      </c>
      <c r="D18" s="381" t="s">
        <v>10</v>
      </c>
      <c r="E18" s="369" t="s">
        <v>203</v>
      </c>
      <c r="F18" s="369" t="s">
        <v>1051</v>
      </c>
      <c r="G18" s="22" t="s">
        <v>142</v>
      </c>
      <c r="H18" s="22" t="s">
        <v>117</v>
      </c>
      <c r="I18" s="22" t="s">
        <v>143</v>
      </c>
      <c r="J18" s="381" t="s">
        <v>11</v>
      </c>
      <c r="K18" s="402">
        <v>2</v>
      </c>
      <c r="L18" s="402">
        <v>1</v>
      </c>
      <c r="M18" s="186">
        <v>5</v>
      </c>
      <c r="N18" s="186">
        <v>4</v>
      </c>
      <c r="O18" s="186">
        <f>SUM(K18:N18)</f>
        <v>12</v>
      </c>
      <c r="P18" s="207"/>
    </row>
    <row r="19" spans="1:16" x14ac:dyDescent="0.2">
      <c r="A19" s="6">
        <v>13</v>
      </c>
      <c r="B19" s="27" t="s">
        <v>215</v>
      </c>
      <c r="C19" s="387">
        <v>10</v>
      </c>
      <c r="D19" s="387" t="s">
        <v>10</v>
      </c>
      <c r="E19" s="374" t="s">
        <v>203</v>
      </c>
      <c r="F19" s="374" t="s">
        <v>1051</v>
      </c>
      <c r="G19" s="27" t="s">
        <v>204</v>
      </c>
      <c r="H19" s="27" t="s">
        <v>205</v>
      </c>
      <c r="I19" s="27" t="s">
        <v>206</v>
      </c>
      <c r="J19" s="387" t="s">
        <v>11</v>
      </c>
      <c r="K19" s="406">
        <v>1.5</v>
      </c>
      <c r="L19" s="406">
        <v>1</v>
      </c>
      <c r="M19" s="184">
        <v>5</v>
      </c>
      <c r="N19" s="184">
        <v>4.5</v>
      </c>
      <c r="O19" s="184">
        <f>SUM(K19:N19)</f>
        <v>12</v>
      </c>
      <c r="P19" s="206"/>
    </row>
    <row r="20" spans="1:16" x14ac:dyDescent="0.2">
      <c r="A20" s="6">
        <v>14</v>
      </c>
      <c r="B20" s="363" t="s">
        <v>150</v>
      </c>
      <c r="C20" s="381">
        <v>10</v>
      </c>
      <c r="D20" s="381" t="s">
        <v>10</v>
      </c>
      <c r="E20" s="369" t="s">
        <v>203</v>
      </c>
      <c r="F20" s="369" t="s">
        <v>1051</v>
      </c>
      <c r="G20" s="22" t="s">
        <v>142</v>
      </c>
      <c r="H20" s="22" t="s">
        <v>117</v>
      </c>
      <c r="I20" s="22" t="s">
        <v>143</v>
      </c>
      <c r="J20" s="381" t="s">
        <v>11</v>
      </c>
      <c r="K20" s="402">
        <v>2</v>
      </c>
      <c r="L20" s="402">
        <v>2</v>
      </c>
      <c r="M20" s="186">
        <v>3</v>
      </c>
      <c r="N20" s="186">
        <v>4</v>
      </c>
      <c r="O20" s="186">
        <f>SUM(K20:N20)</f>
        <v>11</v>
      </c>
      <c r="P20" s="207"/>
    </row>
    <row r="21" spans="1:16" x14ac:dyDescent="0.2">
      <c r="A21" s="6">
        <v>15</v>
      </c>
      <c r="B21" s="27" t="s">
        <v>216</v>
      </c>
      <c r="C21" s="387">
        <v>10</v>
      </c>
      <c r="D21" s="387" t="s">
        <v>10</v>
      </c>
      <c r="E21" s="374" t="s">
        <v>203</v>
      </c>
      <c r="F21" s="374" t="s">
        <v>1051</v>
      </c>
      <c r="G21" s="27" t="s">
        <v>204</v>
      </c>
      <c r="H21" s="27" t="s">
        <v>205</v>
      </c>
      <c r="I21" s="27" t="s">
        <v>206</v>
      </c>
      <c r="J21" s="387" t="s">
        <v>11</v>
      </c>
      <c r="K21" s="406">
        <v>1.5</v>
      </c>
      <c r="L21" s="406">
        <v>2</v>
      </c>
      <c r="M21" s="184">
        <v>2</v>
      </c>
      <c r="N21" s="184">
        <v>1</v>
      </c>
      <c r="O21" s="184">
        <f>SUM(K21:N21)</f>
        <v>6.5</v>
      </c>
      <c r="P21" s="206"/>
    </row>
    <row r="22" spans="1:16" x14ac:dyDescent="0.2">
      <c r="A22" s="6">
        <v>16</v>
      </c>
      <c r="B22" s="22" t="s">
        <v>156</v>
      </c>
      <c r="C22" s="381">
        <v>10</v>
      </c>
      <c r="D22" s="381" t="s">
        <v>10</v>
      </c>
      <c r="E22" s="369" t="s">
        <v>203</v>
      </c>
      <c r="F22" s="369" t="s">
        <v>1051</v>
      </c>
      <c r="G22" s="22" t="s">
        <v>134</v>
      </c>
      <c r="H22" s="22" t="s">
        <v>117</v>
      </c>
      <c r="I22" s="22" t="s">
        <v>154</v>
      </c>
      <c r="J22" s="381" t="s">
        <v>11</v>
      </c>
      <c r="K22" s="402">
        <v>2</v>
      </c>
      <c r="L22" s="402">
        <v>1</v>
      </c>
      <c r="M22" s="186">
        <v>1</v>
      </c>
      <c r="N22" s="186">
        <v>2</v>
      </c>
      <c r="O22" s="186">
        <f>SUM(K22:N22)</f>
        <v>6</v>
      </c>
      <c r="P22" s="207"/>
    </row>
    <row r="23" spans="1:16" x14ac:dyDescent="0.2">
      <c r="A23" s="6">
        <v>17</v>
      </c>
      <c r="B23" s="22" t="s">
        <v>153</v>
      </c>
      <c r="C23" s="381">
        <v>10</v>
      </c>
      <c r="D23" s="381" t="s">
        <v>10</v>
      </c>
      <c r="E23" s="369" t="s">
        <v>203</v>
      </c>
      <c r="F23" s="369" t="s">
        <v>1051</v>
      </c>
      <c r="G23" s="22" t="s">
        <v>134</v>
      </c>
      <c r="H23" s="22" t="s">
        <v>117</v>
      </c>
      <c r="I23" s="22" t="s">
        <v>154</v>
      </c>
      <c r="J23" s="381" t="s">
        <v>11</v>
      </c>
      <c r="K23" s="402">
        <v>2</v>
      </c>
      <c r="L23" s="402">
        <v>1</v>
      </c>
      <c r="M23" s="186">
        <v>1</v>
      </c>
      <c r="N23" s="186">
        <v>1</v>
      </c>
      <c r="O23" s="186">
        <f>SUM(K23:N23)</f>
        <v>5</v>
      </c>
      <c r="P23" s="207"/>
    </row>
    <row r="24" spans="1:16" x14ac:dyDescent="0.2">
      <c r="A24" s="6">
        <v>18</v>
      </c>
      <c r="B24" s="19" t="s">
        <v>87</v>
      </c>
      <c r="C24" s="388">
        <v>10</v>
      </c>
      <c r="D24" s="388" t="s">
        <v>53</v>
      </c>
      <c r="E24" s="375" t="s">
        <v>203</v>
      </c>
      <c r="F24" s="396" t="s">
        <v>1051</v>
      </c>
      <c r="G24" s="19" t="s">
        <v>76</v>
      </c>
      <c r="H24" s="19" t="s">
        <v>77</v>
      </c>
      <c r="I24" s="19" t="s">
        <v>78</v>
      </c>
      <c r="J24" s="388" t="s">
        <v>11</v>
      </c>
      <c r="K24" s="405">
        <v>1</v>
      </c>
      <c r="L24" s="405">
        <v>1</v>
      </c>
      <c r="M24" s="188">
        <v>1</v>
      </c>
      <c r="N24" s="188">
        <v>1</v>
      </c>
      <c r="O24" s="188">
        <f>SUM(K24:N24)</f>
        <v>4</v>
      </c>
      <c r="P24" s="36"/>
    </row>
    <row r="25" spans="1:16" x14ac:dyDescent="0.2">
      <c r="A25" s="6">
        <v>19</v>
      </c>
      <c r="B25" s="19" t="s">
        <v>89</v>
      </c>
      <c r="C25" s="388">
        <v>10</v>
      </c>
      <c r="D25" s="388" t="s">
        <v>53</v>
      </c>
      <c r="E25" s="375" t="s">
        <v>203</v>
      </c>
      <c r="F25" s="396" t="s">
        <v>1051</v>
      </c>
      <c r="G25" s="19" t="s">
        <v>76</v>
      </c>
      <c r="H25" s="19" t="s">
        <v>77</v>
      </c>
      <c r="I25" s="19" t="s">
        <v>78</v>
      </c>
      <c r="J25" s="388" t="s">
        <v>11</v>
      </c>
      <c r="K25" s="405">
        <v>1</v>
      </c>
      <c r="L25" s="405">
        <v>1</v>
      </c>
      <c r="M25" s="188">
        <v>1</v>
      </c>
      <c r="N25" s="188">
        <v>1</v>
      </c>
      <c r="O25" s="188">
        <f>SUM(K25:N25)</f>
        <v>4</v>
      </c>
      <c r="P25" s="36"/>
    </row>
    <row r="26" spans="1:16" x14ac:dyDescent="0.2">
      <c r="A26" s="6">
        <v>20</v>
      </c>
      <c r="B26" s="435" t="s">
        <v>88</v>
      </c>
      <c r="C26" s="436">
        <v>10</v>
      </c>
      <c r="D26" s="436" t="s">
        <v>53</v>
      </c>
      <c r="E26" s="437" t="s">
        <v>203</v>
      </c>
      <c r="F26" s="438" t="s">
        <v>1051</v>
      </c>
      <c r="G26" s="435" t="s">
        <v>76</v>
      </c>
      <c r="H26" s="435" t="s">
        <v>77</v>
      </c>
      <c r="I26" s="435" t="s">
        <v>78</v>
      </c>
      <c r="J26" s="436" t="s">
        <v>11</v>
      </c>
      <c r="K26" s="439">
        <v>0</v>
      </c>
      <c r="L26" s="439">
        <v>0</v>
      </c>
      <c r="M26" s="195">
        <v>0</v>
      </c>
      <c r="N26" s="195">
        <v>0</v>
      </c>
      <c r="O26" s="195">
        <f>SUM(K26:N26)</f>
        <v>0</v>
      </c>
      <c r="P26" s="312" t="s">
        <v>62</v>
      </c>
    </row>
    <row r="27" spans="1:16" ht="13.5" thickBot="1" x14ac:dyDescent="0.25">
      <c r="A27" s="6">
        <v>21</v>
      </c>
      <c r="B27" s="442" t="s">
        <v>151</v>
      </c>
      <c r="C27" s="443">
        <v>10</v>
      </c>
      <c r="D27" s="443" t="s">
        <v>10</v>
      </c>
      <c r="E27" s="444" t="s">
        <v>203</v>
      </c>
      <c r="F27" s="444" t="s">
        <v>1051</v>
      </c>
      <c r="G27" s="445" t="s">
        <v>142</v>
      </c>
      <c r="H27" s="445" t="s">
        <v>117</v>
      </c>
      <c r="I27" s="445" t="s">
        <v>143</v>
      </c>
      <c r="J27" s="443" t="s">
        <v>11</v>
      </c>
      <c r="K27" s="431">
        <v>0</v>
      </c>
      <c r="L27" s="431">
        <v>0</v>
      </c>
      <c r="M27" s="432">
        <v>0</v>
      </c>
      <c r="N27" s="432">
        <v>0</v>
      </c>
      <c r="O27" s="432">
        <f>SUM(K27:N27)</f>
        <v>0</v>
      </c>
      <c r="P27" s="433" t="s">
        <v>62</v>
      </c>
    </row>
    <row r="30" spans="1:16" x14ac:dyDescent="0.2">
      <c r="J30" s="232" t="s">
        <v>1049</v>
      </c>
    </row>
    <row r="31" spans="1:16" x14ac:dyDescent="0.2">
      <c r="J31" s="58" t="s">
        <v>1050</v>
      </c>
    </row>
  </sheetData>
  <autoFilter ref="A6:P6"/>
  <mergeCells count="2">
    <mergeCell ref="A3:P3"/>
    <mergeCell ref="A4:P4"/>
  </mergeCells>
  <printOptions horizontalCentered="1"/>
  <pageMargins left="0" right="0" top="0.5" bottom="0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>
      <selection activeCell="A6" sqref="A6:P6"/>
    </sheetView>
  </sheetViews>
  <sheetFormatPr defaultRowHeight="12.75" x14ac:dyDescent="0.2"/>
  <cols>
    <col min="1" max="1" width="3.28515625" customWidth="1"/>
    <col min="2" max="2" width="22.5703125" customWidth="1"/>
    <col min="3" max="3" width="5" customWidth="1"/>
    <col min="4" max="4" width="5.5703125" customWidth="1"/>
    <col min="5" max="5" width="5.7109375" bestFit="1" customWidth="1"/>
    <col min="6" max="6" width="9" customWidth="1"/>
    <col min="7" max="7" width="31.7109375" customWidth="1"/>
    <col min="8" max="8" width="12.42578125" customWidth="1"/>
    <col min="9" max="9" width="15.85546875" customWidth="1"/>
    <col min="10" max="10" width="7.42578125" customWidth="1"/>
    <col min="11" max="11" width="6.5703125" customWidth="1"/>
    <col min="12" max="12" width="6.7109375" customWidth="1"/>
    <col min="13" max="13" width="6.42578125" customWidth="1"/>
    <col min="14" max="14" width="6.5703125" customWidth="1"/>
    <col min="15" max="15" width="6.42578125" customWidth="1"/>
    <col min="16" max="16" width="7.28515625" bestFit="1" customWidth="1"/>
  </cols>
  <sheetData>
    <row r="1" spans="1:17" x14ac:dyDescent="0.2">
      <c r="A1" s="232" t="s">
        <v>1043</v>
      </c>
      <c r="B1" s="58"/>
      <c r="C1" s="233"/>
      <c r="D1" s="233"/>
      <c r="E1" s="233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">
      <c r="A2" s="58"/>
      <c r="B2" s="58"/>
      <c r="C2" s="233"/>
      <c r="D2" s="233"/>
      <c r="E2" s="233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" x14ac:dyDescent="0.25">
      <c r="A3" s="338" t="s">
        <v>1044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7"/>
    </row>
    <row r="4" spans="1:17" ht="15" x14ac:dyDescent="0.25">
      <c r="A4" s="338" t="s">
        <v>1045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7"/>
    </row>
    <row r="5" spans="1:17" x14ac:dyDescent="0.2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7"/>
    </row>
    <row r="6" spans="1:17" ht="38.25" x14ac:dyDescent="0.2">
      <c r="A6" s="487" t="s">
        <v>0</v>
      </c>
      <c r="B6" s="487" t="s">
        <v>1</v>
      </c>
      <c r="C6" s="488" t="s">
        <v>2</v>
      </c>
      <c r="D6" s="488" t="s">
        <v>3</v>
      </c>
      <c r="E6" s="488" t="s">
        <v>4</v>
      </c>
      <c r="F6" s="488" t="s">
        <v>5</v>
      </c>
      <c r="G6" s="487" t="s">
        <v>6</v>
      </c>
      <c r="H6" s="487" t="s">
        <v>7</v>
      </c>
      <c r="I6" s="487" t="s">
        <v>8</v>
      </c>
      <c r="J6" s="488" t="s">
        <v>9</v>
      </c>
      <c r="K6" s="489" t="s">
        <v>290</v>
      </c>
      <c r="L6" s="489" t="s">
        <v>291</v>
      </c>
      <c r="M6" s="489" t="s">
        <v>292</v>
      </c>
      <c r="N6" s="489" t="s">
        <v>293</v>
      </c>
      <c r="O6" s="490" t="s">
        <v>43</v>
      </c>
      <c r="P6" s="3" t="s">
        <v>1048</v>
      </c>
      <c r="Q6" s="58"/>
    </row>
    <row r="7" spans="1:17" x14ac:dyDescent="0.2">
      <c r="A7" s="426">
        <v>1</v>
      </c>
      <c r="B7" s="24" t="s">
        <v>166</v>
      </c>
      <c r="C7" s="440">
        <v>11</v>
      </c>
      <c r="D7" s="440" t="s">
        <v>10</v>
      </c>
      <c r="E7" s="441" t="s">
        <v>203</v>
      </c>
      <c r="F7" s="441" t="s">
        <v>1051</v>
      </c>
      <c r="G7" s="24" t="s">
        <v>116</v>
      </c>
      <c r="H7" s="24" t="s">
        <v>117</v>
      </c>
      <c r="I7" s="24" t="s">
        <v>118</v>
      </c>
      <c r="J7" s="440" t="s">
        <v>11</v>
      </c>
      <c r="K7" s="404">
        <v>10</v>
      </c>
      <c r="L7" s="404">
        <v>10</v>
      </c>
      <c r="M7" s="224">
        <v>10</v>
      </c>
      <c r="N7" s="224">
        <v>8</v>
      </c>
      <c r="O7" s="224">
        <f>SUM(K7:N7)</f>
        <v>38</v>
      </c>
      <c r="P7" s="225" t="s">
        <v>1047</v>
      </c>
    </row>
    <row r="8" spans="1:17" x14ac:dyDescent="0.2">
      <c r="A8" s="6">
        <v>2</v>
      </c>
      <c r="B8" s="22" t="s">
        <v>170</v>
      </c>
      <c r="C8" s="381">
        <v>11</v>
      </c>
      <c r="D8" s="381" t="s">
        <v>10</v>
      </c>
      <c r="E8" s="369" t="s">
        <v>203</v>
      </c>
      <c r="F8" s="369" t="s">
        <v>1051</v>
      </c>
      <c r="G8" s="22" t="s">
        <v>116</v>
      </c>
      <c r="H8" s="22" t="s">
        <v>117</v>
      </c>
      <c r="I8" s="22" t="s">
        <v>118</v>
      </c>
      <c r="J8" s="381" t="s">
        <v>11</v>
      </c>
      <c r="K8" s="402">
        <v>10</v>
      </c>
      <c r="L8" s="402">
        <v>10</v>
      </c>
      <c r="M8" s="186">
        <v>10</v>
      </c>
      <c r="N8" s="186">
        <v>7</v>
      </c>
      <c r="O8" s="186">
        <f>SUM(K8:N8)</f>
        <v>37</v>
      </c>
      <c r="P8" s="213" t="s">
        <v>1047</v>
      </c>
    </row>
    <row r="9" spans="1:17" x14ac:dyDescent="0.2">
      <c r="A9" s="6">
        <v>3</v>
      </c>
      <c r="B9" s="12" t="s">
        <v>34</v>
      </c>
      <c r="C9" s="158">
        <v>11</v>
      </c>
      <c r="D9" s="158" t="s">
        <v>10</v>
      </c>
      <c r="E9" s="33" t="s">
        <v>203</v>
      </c>
      <c r="F9" s="33" t="s">
        <v>1051</v>
      </c>
      <c r="G9" s="12" t="s">
        <v>14</v>
      </c>
      <c r="H9" s="12" t="s">
        <v>15</v>
      </c>
      <c r="I9" s="12" t="s">
        <v>26</v>
      </c>
      <c r="J9" s="158" t="s">
        <v>11</v>
      </c>
      <c r="K9" s="191">
        <v>10</v>
      </c>
      <c r="L9" s="191">
        <v>6</v>
      </c>
      <c r="M9" s="192">
        <v>10</v>
      </c>
      <c r="N9" s="192">
        <v>5</v>
      </c>
      <c r="O9" s="192">
        <f>SUM(K9:N9)</f>
        <v>31</v>
      </c>
      <c r="P9" s="138" t="s">
        <v>1047</v>
      </c>
    </row>
    <row r="10" spans="1:17" x14ac:dyDescent="0.2">
      <c r="A10" s="6">
        <v>4</v>
      </c>
      <c r="B10" s="22" t="s">
        <v>168</v>
      </c>
      <c r="C10" s="381">
        <v>11</v>
      </c>
      <c r="D10" s="381" t="s">
        <v>10</v>
      </c>
      <c r="E10" s="369" t="s">
        <v>203</v>
      </c>
      <c r="F10" s="369" t="s">
        <v>1051</v>
      </c>
      <c r="G10" s="22" t="s">
        <v>169</v>
      </c>
      <c r="H10" s="22" t="s">
        <v>117</v>
      </c>
      <c r="I10" s="22" t="s">
        <v>118</v>
      </c>
      <c r="J10" s="381" t="s">
        <v>11</v>
      </c>
      <c r="K10" s="402">
        <v>10</v>
      </c>
      <c r="L10" s="402">
        <v>1</v>
      </c>
      <c r="M10" s="186">
        <v>10</v>
      </c>
      <c r="N10" s="186">
        <v>1</v>
      </c>
      <c r="O10" s="186">
        <f>SUM(K10:N10)</f>
        <v>22</v>
      </c>
      <c r="P10" s="213" t="s">
        <v>1047</v>
      </c>
    </row>
    <row r="11" spans="1:17" x14ac:dyDescent="0.2">
      <c r="A11" s="6">
        <v>5</v>
      </c>
      <c r="B11" s="12" t="s">
        <v>35</v>
      </c>
      <c r="C11" s="158">
        <v>11</v>
      </c>
      <c r="D11" s="158" t="s">
        <v>10</v>
      </c>
      <c r="E11" s="33" t="s">
        <v>203</v>
      </c>
      <c r="F11" s="33" t="s">
        <v>1051</v>
      </c>
      <c r="G11" s="12" t="s">
        <v>14</v>
      </c>
      <c r="H11" s="12" t="s">
        <v>15</v>
      </c>
      <c r="I11" s="12" t="s">
        <v>26</v>
      </c>
      <c r="J11" s="158" t="s">
        <v>11</v>
      </c>
      <c r="K11" s="191">
        <v>5</v>
      </c>
      <c r="L11" s="191">
        <v>7</v>
      </c>
      <c r="M11" s="192">
        <v>8</v>
      </c>
      <c r="N11" s="192">
        <v>1</v>
      </c>
      <c r="O11" s="192">
        <f>SUM(K11:N11)</f>
        <v>21</v>
      </c>
      <c r="P11" s="138" t="s">
        <v>1047</v>
      </c>
    </row>
    <row r="12" spans="1:17" x14ac:dyDescent="0.2">
      <c r="A12" s="6">
        <v>6</v>
      </c>
      <c r="B12" s="19" t="s">
        <v>91</v>
      </c>
      <c r="C12" s="388">
        <v>11</v>
      </c>
      <c r="D12" s="388" t="s">
        <v>53</v>
      </c>
      <c r="E12" s="375" t="s">
        <v>203</v>
      </c>
      <c r="F12" s="396" t="s">
        <v>1051</v>
      </c>
      <c r="G12" s="19" t="s">
        <v>76</v>
      </c>
      <c r="H12" s="19" t="s">
        <v>77</v>
      </c>
      <c r="I12" s="19" t="s">
        <v>78</v>
      </c>
      <c r="J12" s="388" t="s">
        <v>11</v>
      </c>
      <c r="K12" s="405">
        <v>7</v>
      </c>
      <c r="L12" s="405">
        <v>4</v>
      </c>
      <c r="M12" s="188">
        <v>6</v>
      </c>
      <c r="N12" s="188">
        <v>1</v>
      </c>
      <c r="O12" s="188">
        <f>SUM(K12:N12)</f>
        <v>18</v>
      </c>
      <c r="P12" s="214" t="s">
        <v>1047</v>
      </c>
    </row>
    <row r="13" spans="1:17" x14ac:dyDescent="0.2">
      <c r="A13" s="6">
        <v>7</v>
      </c>
      <c r="B13" s="12" t="s">
        <v>33</v>
      </c>
      <c r="C13" s="158">
        <v>11</v>
      </c>
      <c r="D13" s="158" t="s">
        <v>10</v>
      </c>
      <c r="E13" s="33" t="s">
        <v>203</v>
      </c>
      <c r="F13" s="33" t="s">
        <v>1051</v>
      </c>
      <c r="G13" s="12" t="s">
        <v>14</v>
      </c>
      <c r="H13" s="12" t="s">
        <v>15</v>
      </c>
      <c r="I13" s="12" t="s">
        <v>26</v>
      </c>
      <c r="J13" s="158" t="s">
        <v>11</v>
      </c>
      <c r="K13" s="191">
        <v>10</v>
      </c>
      <c r="L13" s="191">
        <v>2</v>
      </c>
      <c r="M13" s="192">
        <v>1</v>
      </c>
      <c r="N13" s="192">
        <v>3</v>
      </c>
      <c r="O13" s="192">
        <f>SUM(K13:N13)</f>
        <v>16</v>
      </c>
      <c r="P13" s="138" t="s">
        <v>1047</v>
      </c>
    </row>
    <row r="14" spans="1:17" x14ac:dyDescent="0.2">
      <c r="A14" s="6">
        <v>8</v>
      </c>
      <c r="B14" s="19" t="s">
        <v>93</v>
      </c>
      <c r="C14" s="388">
        <v>11</v>
      </c>
      <c r="D14" s="388" t="s">
        <v>53</v>
      </c>
      <c r="E14" s="375" t="s">
        <v>203</v>
      </c>
      <c r="F14" s="396" t="s">
        <v>1051</v>
      </c>
      <c r="G14" s="19" t="s">
        <v>76</v>
      </c>
      <c r="H14" s="19" t="s">
        <v>77</v>
      </c>
      <c r="I14" s="19" t="s">
        <v>78</v>
      </c>
      <c r="J14" s="388" t="s">
        <v>11</v>
      </c>
      <c r="K14" s="405">
        <v>8</v>
      </c>
      <c r="L14" s="405">
        <v>4</v>
      </c>
      <c r="M14" s="188">
        <v>1</v>
      </c>
      <c r="N14" s="188">
        <v>1</v>
      </c>
      <c r="O14" s="188">
        <f>SUM(K14:N14)</f>
        <v>14</v>
      </c>
      <c r="P14" s="214" t="s">
        <v>1047</v>
      </c>
    </row>
    <row r="15" spans="1:17" x14ac:dyDescent="0.2">
      <c r="A15" s="6">
        <v>9</v>
      </c>
      <c r="B15" s="22" t="s">
        <v>158</v>
      </c>
      <c r="C15" s="381">
        <v>11</v>
      </c>
      <c r="D15" s="381" t="s">
        <v>53</v>
      </c>
      <c r="E15" s="369" t="s">
        <v>203</v>
      </c>
      <c r="F15" s="369" t="s">
        <v>1051</v>
      </c>
      <c r="G15" s="22" t="s">
        <v>122</v>
      </c>
      <c r="H15" s="22" t="s">
        <v>117</v>
      </c>
      <c r="I15" s="22" t="s">
        <v>159</v>
      </c>
      <c r="J15" s="381" t="s">
        <v>11</v>
      </c>
      <c r="K15" s="402">
        <v>10</v>
      </c>
      <c r="L15" s="402">
        <v>1</v>
      </c>
      <c r="M15" s="186">
        <v>2</v>
      </c>
      <c r="N15" s="186">
        <v>1</v>
      </c>
      <c r="O15" s="186">
        <f>SUM(K15:N15)</f>
        <v>14</v>
      </c>
      <c r="P15" s="213" t="s">
        <v>1047</v>
      </c>
    </row>
    <row r="16" spans="1:17" ht="13.5" thickBot="1" x14ac:dyDescent="0.25">
      <c r="A16" s="7">
        <v>10</v>
      </c>
      <c r="B16" s="470" t="s">
        <v>220</v>
      </c>
      <c r="C16" s="471">
        <v>11</v>
      </c>
      <c r="D16" s="471" t="s">
        <v>10</v>
      </c>
      <c r="E16" s="472" t="s">
        <v>203</v>
      </c>
      <c r="F16" s="472" t="s">
        <v>1051</v>
      </c>
      <c r="G16" s="470" t="s">
        <v>204</v>
      </c>
      <c r="H16" s="470" t="s">
        <v>205</v>
      </c>
      <c r="I16" s="470" t="s">
        <v>218</v>
      </c>
      <c r="J16" s="471" t="s">
        <v>11</v>
      </c>
      <c r="K16" s="449">
        <v>9</v>
      </c>
      <c r="L16" s="449">
        <v>2</v>
      </c>
      <c r="M16" s="229">
        <v>2</v>
      </c>
      <c r="N16" s="229">
        <v>1</v>
      </c>
      <c r="O16" s="229">
        <f>SUM(K16:N16)</f>
        <v>14</v>
      </c>
      <c r="P16" s="231" t="s">
        <v>1047</v>
      </c>
    </row>
    <row r="17" spans="1:16" x14ac:dyDescent="0.2">
      <c r="A17" s="426">
        <v>11</v>
      </c>
      <c r="B17" s="24" t="s">
        <v>163</v>
      </c>
      <c r="C17" s="440">
        <v>11</v>
      </c>
      <c r="D17" s="440" t="s">
        <v>10</v>
      </c>
      <c r="E17" s="441" t="s">
        <v>203</v>
      </c>
      <c r="F17" s="441" t="s">
        <v>1051</v>
      </c>
      <c r="G17" s="24" t="s">
        <v>116</v>
      </c>
      <c r="H17" s="24" t="s">
        <v>117</v>
      </c>
      <c r="I17" s="24" t="s">
        <v>118</v>
      </c>
      <c r="J17" s="440" t="s">
        <v>11</v>
      </c>
      <c r="K17" s="404">
        <v>2</v>
      </c>
      <c r="L17" s="404">
        <v>2</v>
      </c>
      <c r="M17" s="224">
        <v>8</v>
      </c>
      <c r="N17" s="224">
        <v>1</v>
      </c>
      <c r="O17" s="224">
        <f>SUM(K17:N17)</f>
        <v>13</v>
      </c>
      <c r="P17" s="418"/>
    </row>
    <row r="18" spans="1:16" x14ac:dyDescent="0.2">
      <c r="A18" s="6">
        <v>12</v>
      </c>
      <c r="B18" s="19" t="s">
        <v>92</v>
      </c>
      <c r="C18" s="388">
        <v>11</v>
      </c>
      <c r="D18" s="388" t="s">
        <v>53</v>
      </c>
      <c r="E18" s="375" t="s">
        <v>203</v>
      </c>
      <c r="F18" s="396" t="s">
        <v>1051</v>
      </c>
      <c r="G18" s="19" t="s">
        <v>76</v>
      </c>
      <c r="H18" s="19" t="s">
        <v>77</v>
      </c>
      <c r="I18" s="19" t="s">
        <v>78</v>
      </c>
      <c r="J18" s="388" t="s">
        <v>11</v>
      </c>
      <c r="K18" s="405">
        <v>8</v>
      </c>
      <c r="L18" s="405">
        <v>1</v>
      </c>
      <c r="M18" s="188">
        <v>2</v>
      </c>
      <c r="N18" s="188">
        <v>1</v>
      </c>
      <c r="O18" s="188">
        <f>SUM(K18:N18)</f>
        <v>12</v>
      </c>
      <c r="P18" s="36"/>
    </row>
    <row r="19" spans="1:16" x14ac:dyDescent="0.2">
      <c r="A19" s="6">
        <v>13</v>
      </c>
      <c r="B19" s="27" t="s">
        <v>224</v>
      </c>
      <c r="C19" s="387">
        <v>11</v>
      </c>
      <c r="D19" s="387" t="s">
        <v>10</v>
      </c>
      <c r="E19" s="374" t="s">
        <v>203</v>
      </c>
      <c r="F19" s="374" t="s">
        <v>1051</v>
      </c>
      <c r="G19" s="27" t="s">
        <v>204</v>
      </c>
      <c r="H19" s="27" t="s">
        <v>205</v>
      </c>
      <c r="I19" s="27" t="s">
        <v>218</v>
      </c>
      <c r="J19" s="387" t="s">
        <v>11</v>
      </c>
      <c r="K19" s="406">
        <v>9</v>
      </c>
      <c r="L19" s="406">
        <v>1</v>
      </c>
      <c r="M19" s="184">
        <v>1</v>
      </c>
      <c r="N19" s="184">
        <v>1</v>
      </c>
      <c r="O19" s="184">
        <f>SUM(K19:N19)</f>
        <v>12</v>
      </c>
      <c r="P19" s="206"/>
    </row>
    <row r="20" spans="1:16" x14ac:dyDescent="0.2">
      <c r="A20" s="6">
        <v>14</v>
      </c>
      <c r="B20" s="27" t="s">
        <v>225</v>
      </c>
      <c r="C20" s="387">
        <v>11</v>
      </c>
      <c r="D20" s="387" t="s">
        <v>10</v>
      </c>
      <c r="E20" s="374" t="s">
        <v>203</v>
      </c>
      <c r="F20" s="374" t="s">
        <v>1051</v>
      </c>
      <c r="G20" s="27" t="s">
        <v>204</v>
      </c>
      <c r="H20" s="27" t="s">
        <v>205</v>
      </c>
      <c r="I20" s="27" t="s">
        <v>218</v>
      </c>
      <c r="J20" s="387" t="s">
        <v>11</v>
      </c>
      <c r="K20" s="406">
        <v>5</v>
      </c>
      <c r="L20" s="406">
        <v>2</v>
      </c>
      <c r="M20" s="184">
        <v>1</v>
      </c>
      <c r="N20" s="184">
        <v>1</v>
      </c>
      <c r="O20" s="184">
        <f>SUM(K20:N20)</f>
        <v>9</v>
      </c>
      <c r="P20" s="206"/>
    </row>
    <row r="21" spans="1:16" x14ac:dyDescent="0.2">
      <c r="A21" s="6">
        <v>15</v>
      </c>
      <c r="B21" s="19" t="s">
        <v>94</v>
      </c>
      <c r="C21" s="388">
        <v>11</v>
      </c>
      <c r="D21" s="388" t="s">
        <v>53</v>
      </c>
      <c r="E21" s="375" t="s">
        <v>203</v>
      </c>
      <c r="F21" s="396" t="s">
        <v>1051</v>
      </c>
      <c r="G21" s="19" t="s">
        <v>76</v>
      </c>
      <c r="H21" s="19" t="s">
        <v>77</v>
      </c>
      <c r="I21" s="19" t="s">
        <v>78</v>
      </c>
      <c r="J21" s="388" t="s">
        <v>11</v>
      </c>
      <c r="K21" s="405">
        <v>3</v>
      </c>
      <c r="L21" s="405">
        <v>1</v>
      </c>
      <c r="M21" s="188">
        <v>3</v>
      </c>
      <c r="N21" s="188">
        <v>1</v>
      </c>
      <c r="O21" s="188">
        <f>SUM(K21:N21)</f>
        <v>8</v>
      </c>
      <c r="P21" s="36"/>
    </row>
    <row r="22" spans="1:16" x14ac:dyDescent="0.2">
      <c r="A22" s="6">
        <v>16</v>
      </c>
      <c r="B22" s="22" t="s">
        <v>160</v>
      </c>
      <c r="C22" s="381">
        <v>11</v>
      </c>
      <c r="D22" s="381" t="s">
        <v>53</v>
      </c>
      <c r="E22" s="369" t="s">
        <v>203</v>
      </c>
      <c r="F22" s="369" t="s">
        <v>1051</v>
      </c>
      <c r="G22" s="22" t="s">
        <v>122</v>
      </c>
      <c r="H22" s="22" t="s">
        <v>117</v>
      </c>
      <c r="I22" s="22" t="s">
        <v>159</v>
      </c>
      <c r="J22" s="381" t="s">
        <v>11</v>
      </c>
      <c r="K22" s="402">
        <v>4</v>
      </c>
      <c r="L22" s="402">
        <v>1</v>
      </c>
      <c r="M22" s="186">
        <v>2</v>
      </c>
      <c r="N22" s="186">
        <v>1</v>
      </c>
      <c r="O22" s="186">
        <f>SUM(K22:N22)</f>
        <v>8</v>
      </c>
      <c r="P22" s="207"/>
    </row>
    <row r="23" spans="1:16" x14ac:dyDescent="0.2">
      <c r="A23" s="6">
        <v>17</v>
      </c>
      <c r="B23" s="22" t="s">
        <v>162</v>
      </c>
      <c r="C23" s="381">
        <v>11</v>
      </c>
      <c r="D23" s="381" t="s">
        <v>53</v>
      </c>
      <c r="E23" s="369" t="s">
        <v>203</v>
      </c>
      <c r="F23" s="369" t="s">
        <v>1051</v>
      </c>
      <c r="G23" s="22" t="s">
        <v>122</v>
      </c>
      <c r="H23" s="22" t="s">
        <v>117</v>
      </c>
      <c r="I23" s="22" t="s">
        <v>159</v>
      </c>
      <c r="J23" s="381" t="s">
        <v>11</v>
      </c>
      <c r="K23" s="402">
        <v>5</v>
      </c>
      <c r="L23" s="402">
        <v>1</v>
      </c>
      <c r="M23" s="186">
        <v>1</v>
      </c>
      <c r="N23" s="186">
        <v>1</v>
      </c>
      <c r="O23" s="186">
        <f>SUM(K23:N23)</f>
        <v>8</v>
      </c>
      <c r="P23" s="207"/>
    </row>
    <row r="24" spans="1:16" x14ac:dyDescent="0.2">
      <c r="A24" s="6">
        <v>18</v>
      </c>
      <c r="B24" s="22" t="s">
        <v>171</v>
      </c>
      <c r="C24" s="381">
        <v>11</v>
      </c>
      <c r="D24" s="381" t="s">
        <v>53</v>
      </c>
      <c r="E24" s="369" t="s">
        <v>203</v>
      </c>
      <c r="F24" s="369" t="s">
        <v>1051</v>
      </c>
      <c r="G24" s="22" t="s">
        <v>122</v>
      </c>
      <c r="H24" s="22" t="s">
        <v>117</v>
      </c>
      <c r="I24" s="22" t="s">
        <v>159</v>
      </c>
      <c r="J24" s="381" t="s">
        <v>11</v>
      </c>
      <c r="K24" s="402">
        <v>5</v>
      </c>
      <c r="L24" s="402">
        <v>1</v>
      </c>
      <c r="M24" s="186">
        <v>1</v>
      </c>
      <c r="N24" s="186">
        <v>1</v>
      </c>
      <c r="O24" s="186">
        <f>SUM(K24:N24)</f>
        <v>8</v>
      </c>
      <c r="P24" s="207"/>
    </row>
    <row r="25" spans="1:16" x14ac:dyDescent="0.2">
      <c r="A25" s="6">
        <v>19</v>
      </c>
      <c r="B25" s="27" t="s">
        <v>217</v>
      </c>
      <c r="C25" s="387">
        <v>11</v>
      </c>
      <c r="D25" s="387" t="s">
        <v>10</v>
      </c>
      <c r="E25" s="374" t="s">
        <v>203</v>
      </c>
      <c r="F25" s="374" t="s">
        <v>1051</v>
      </c>
      <c r="G25" s="27" t="s">
        <v>204</v>
      </c>
      <c r="H25" s="27" t="s">
        <v>205</v>
      </c>
      <c r="I25" s="27" t="s">
        <v>218</v>
      </c>
      <c r="J25" s="387" t="s">
        <v>11</v>
      </c>
      <c r="K25" s="406">
        <v>3</v>
      </c>
      <c r="L25" s="406">
        <v>2</v>
      </c>
      <c r="M25" s="184">
        <v>1</v>
      </c>
      <c r="N25" s="184">
        <v>2</v>
      </c>
      <c r="O25" s="184">
        <f>SUM(K25:N25)</f>
        <v>8</v>
      </c>
      <c r="P25" s="206"/>
    </row>
    <row r="26" spans="1:16" x14ac:dyDescent="0.2">
      <c r="A26" s="6">
        <v>20</v>
      </c>
      <c r="B26" s="22" t="s">
        <v>161</v>
      </c>
      <c r="C26" s="381">
        <v>11</v>
      </c>
      <c r="D26" s="381" t="s">
        <v>53</v>
      </c>
      <c r="E26" s="369" t="s">
        <v>203</v>
      </c>
      <c r="F26" s="369" t="s">
        <v>1051</v>
      </c>
      <c r="G26" s="22" t="s">
        <v>122</v>
      </c>
      <c r="H26" s="22" t="s">
        <v>117</v>
      </c>
      <c r="I26" s="22" t="s">
        <v>159</v>
      </c>
      <c r="J26" s="381" t="s">
        <v>11</v>
      </c>
      <c r="K26" s="402">
        <v>4</v>
      </c>
      <c r="L26" s="402">
        <v>1</v>
      </c>
      <c r="M26" s="186">
        <v>1</v>
      </c>
      <c r="N26" s="186">
        <v>1</v>
      </c>
      <c r="O26" s="186">
        <f>SUM(K26:N26)</f>
        <v>7</v>
      </c>
      <c r="P26" s="207"/>
    </row>
    <row r="27" spans="1:16" x14ac:dyDescent="0.2">
      <c r="A27" s="6">
        <v>21</v>
      </c>
      <c r="B27" s="27" t="s">
        <v>219</v>
      </c>
      <c r="C27" s="387">
        <v>11</v>
      </c>
      <c r="D27" s="387" t="s">
        <v>10</v>
      </c>
      <c r="E27" s="374" t="s">
        <v>203</v>
      </c>
      <c r="F27" s="374" t="s">
        <v>1051</v>
      </c>
      <c r="G27" s="27" t="s">
        <v>204</v>
      </c>
      <c r="H27" s="27" t="s">
        <v>205</v>
      </c>
      <c r="I27" s="27" t="s">
        <v>218</v>
      </c>
      <c r="J27" s="387" t="s">
        <v>11</v>
      </c>
      <c r="K27" s="406">
        <v>1</v>
      </c>
      <c r="L27" s="406">
        <v>2</v>
      </c>
      <c r="M27" s="184">
        <v>1</v>
      </c>
      <c r="N27" s="184">
        <v>1</v>
      </c>
      <c r="O27" s="184">
        <f>SUM(K27:N27)</f>
        <v>5</v>
      </c>
      <c r="P27" s="206"/>
    </row>
    <row r="28" spans="1:16" x14ac:dyDescent="0.2">
      <c r="A28" s="6">
        <v>22</v>
      </c>
      <c r="B28" s="13" t="s">
        <v>32</v>
      </c>
      <c r="C28" s="389">
        <v>11</v>
      </c>
      <c r="D28" s="389" t="s">
        <v>10</v>
      </c>
      <c r="E28" s="376" t="s">
        <v>203</v>
      </c>
      <c r="F28" s="376" t="s">
        <v>1051</v>
      </c>
      <c r="G28" s="13" t="s">
        <v>14</v>
      </c>
      <c r="H28" s="13" t="s">
        <v>15</v>
      </c>
      <c r="I28" s="13" t="s">
        <v>26</v>
      </c>
      <c r="J28" s="389" t="s">
        <v>11</v>
      </c>
      <c r="K28" s="409">
        <v>0</v>
      </c>
      <c r="L28" s="409">
        <v>0</v>
      </c>
      <c r="M28" s="410">
        <v>0</v>
      </c>
      <c r="N28" s="410">
        <v>0</v>
      </c>
      <c r="O28" s="410">
        <f>SUM(K28:N28)</f>
        <v>0</v>
      </c>
      <c r="P28" s="420" t="s">
        <v>62</v>
      </c>
    </row>
    <row r="29" spans="1:16" x14ac:dyDescent="0.2">
      <c r="A29" s="6">
        <v>23</v>
      </c>
      <c r="B29" s="362" t="s">
        <v>90</v>
      </c>
      <c r="C29" s="383">
        <v>11</v>
      </c>
      <c r="D29" s="383" t="s">
        <v>53</v>
      </c>
      <c r="E29" s="371" t="s">
        <v>203</v>
      </c>
      <c r="F29" s="394" t="s">
        <v>1051</v>
      </c>
      <c r="G29" s="362" t="s">
        <v>76</v>
      </c>
      <c r="H29" s="362" t="s">
        <v>77</v>
      </c>
      <c r="I29" s="362" t="s">
        <v>78</v>
      </c>
      <c r="J29" s="383" t="s">
        <v>11</v>
      </c>
      <c r="K29" s="405">
        <v>0</v>
      </c>
      <c r="L29" s="405">
        <v>0</v>
      </c>
      <c r="M29" s="188">
        <v>0</v>
      </c>
      <c r="N29" s="188">
        <v>0</v>
      </c>
      <c r="O29" s="188">
        <f>SUM(K29:N29)</f>
        <v>0</v>
      </c>
      <c r="P29" s="214" t="s">
        <v>62</v>
      </c>
    </row>
    <row r="30" spans="1:16" x14ac:dyDescent="0.2">
      <c r="A30" s="6">
        <v>24</v>
      </c>
      <c r="B30" s="21" t="s">
        <v>164</v>
      </c>
      <c r="C30" s="384">
        <v>11</v>
      </c>
      <c r="D30" s="384" t="s">
        <v>10</v>
      </c>
      <c r="E30" s="372" t="s">
        <v>203</v>
      </c>
      <c r="F30" s="372" t="s">
        <v>1051</v>
      </c>
      <c r="G30" s="21" t="s">
        <v>134</v>
      </c>
      <c r="H30" s="21" t="s">
        <v>117</v>
      </c>
      <c r="I30" s="21" t="s">
        <v>135</v>
      </c>
      <c r="J30" s="384" t="s">
        <v>11</v>
      </c>
      <c r="K30" s="402">
        <v>0</v>
      </c>
      <c r="L30" s="402">
        <v>0</v>
      </c>
      <c r="M30" s="186">
        <v>0</v>
      </c>
      <c r="N30" s="186">
        <v>0</v>
      </c>
      <c r="O30" s="411">
        <v>0</v>
      </c>
      <c r="P30" s="211" t="s">
        <v>62</v>
      </c>
    </row>
    <row r="31" spans="1:16" x14ac:dyDescent="0.2">
      <c r="A31" s="6">
        <v>25</v>
      </c>
      <c r="B31" s="21" t="s">
        <v>165</v>
      </c>
      <c r="C31" s="384">
        <v>11</v>
      </c>
      <c r="D31" s="384" t="s">
        <v>10</v>
      </c>
      <c r="E31" s="372" t="s">
        <v>203</v>
      </c>
      <c r="F31" s="372" t="s">
        <v>1051</v>
      </c>
      <c r="G31" s="21" t="s">
        <v>134</v>
      </c>
      <c r="H31" s="21" t="s">
        <v>117</v>
      </c>
      <c r="I31" s="21" t="s">
        <v>135</v>
      </c>
      <c r="J31" s="384" t="s">
        <v>11</v>
      </c>
      <c r="K31" s="402">
        <v>0</v>
      </c>
      <c r="L31" s="402">
        <v>0</v>
      </c>
      <c r="M31" s="186">
        <v>0</v>
      </c>
      <c r="N31" s="186">
        <v>0</v>
      </c>
      <c r="O31" s="411">
        <v>0</v>
      </c>
      <c r="P31" s="211" t="s">
        <v>62</v>
      </c>
    </row>
    <row r="32" spans="1:16" x14ac:dyDescent="0.2">
      <c r="A32" s="6">
        <v>26</v>
      </c>
      <c r="B32" s="21" t="s">
        <v>167</v>
      </c>
      <c r="C32" s="384">
        <v>11</v>
      </c>
      <c r="D32" s="384" t="s">
        <v>10</v>
      </c>
      <c r="E32" s="372" t="s">
        <v>203</v>
      </c>
      <c r="F32" s="372" t="s">
        <v>1051</v>
      </c>
      <c r="G32" s="21" t="s">
        <v>134</v>
      </c>
      <c r="H32" s="21" t="s">
        <v>117</v>
      </c>
      <c r="I32" s="21" t="s">
        <v>135</v>
      </c>
      <c r="J32" s="384" t="s">
        <v>11</v>
      </c>
      <c r="K32" s="402">
        <v>0</v>
      </c>
      <c r="L32" s="402">
        <v>0</v>
      </c>
      <c r="M32" s="186">
        <v>0</v>
      </c>
      <c r="N32" s="186">
        <v>0</v>
      </c>
      <c r="O32" s="411">
        <v>0</v>
      </c>
      <c r="P32" s="211" t="s">
        <v>62</v>
      </c>
    </row>
    <row r="33" spans="1:16" x14ac:dyDescent="0.2">
      <c r="A33" s="6">
        <v>27</v>
      </c>
      <c r="B33" s="361" t="s">
        <v>221</v>
      </c>
      <c r="C33" s="385">
        <v>11</v>
      </c>
      <c r="D33" s="385" t="s">
        <v>10</v>
      </c>
      <c r="E33" s="373" t="s">
        <v>203</v>
      </c>
      <c r="F33" s="373" t="s">
        <v>1051</v>
      </c>
      <c r="G33" s="361" t="s">
        <v>204</v>
      </c>
      <c r="H33" s="361" t="s">
        <v>205</v>
      </c>
      <c r="I33" s="361" t="s">
        <v>218</v>
      </c>
      <c r="J33" s="385" t="s">
        <v>11</v>
      </c>
      <c r="K33" s="406">
        <v>0</v>
      </c>
      <c r="L33" s="406">
        <v>0</v>
      </c>
      <c r="M33" s="184">
        <v>0</v>
      </c>
      <c r="N33" s="184">
        <v>0</v>
      </c>
      <c r="O33" s="184">
        <f>SUM(K33:N33)</f>
        <v>0</v>
      </c>
      <c r="P33" s="206" t="s">
        <v>62</v>
      </c>
    </row>
    <row r="34" spans="1:16" x14ac:dyDescent="0.2">
      <c r="A34" s="6">
        <v>28</v>
      </c>
      <c r="B34" s="365" t="s">
        <v>222</v>
      </c>
      <c r="C34" s="392">
        <v>11</v>
      </c>
      <c r="D34" s="392" t="s">
        <v>10</v>
      </c>
      <c r="E34" s="379" t="s">
        <v>203</v>
      </c>
      <c r="F34" s="379" t="s">
        <v>1051</v>
      </c>
      <c r="G34" s="365" t="s">
        <v>204</v>
      </c>
      <c r="H34" s="365" t="s">
        <v>205</v>
      </c>
      <c r="I34" s="365" t="s">
        <v>218</v>
      </c>
      <c r="J34" s="392" t="s">
        <v>11</v>
      </c>
      <c r="K34" s="415">
        <v>0</v>
      </c>
      <c r="L34" s="415">
        <v>0</v>
      </c>
      <c r="M34" s="416">
        <v>0</v>
      </c>
      <c r="N34" s="416">
        <v>0</v>
      </c>
      <c r="O34" s="416">
        <f>SUM(K34:N34)</f>
        <v>0</v>
      </c>
      <c r="P34" s="422" t="s">
        <v>62</v>
      </c>
    </row>
    <row r="35" spans="1:16" ht="13.5" thickBot="1" x14ac:dyDescent="0.25">
      <c r="A35" s="6">
        <v>29</v>
      </c>
      <c r="B35" s="446" t="s">
        <v>223</v>
      </c>
      <c r="C35" s="447">
        <v>11</v>
      </c>
      <c r="D35" s="447" t="s">
        <v>10</v>
      </c>
      <c r="E35" s="448" t="s">
        <v>203</v>
      </c>
      <c r="F35" s="448" t="s">
        <v>1051</v>
      </c>
      <c r="G35" s="446" t="s">
        <v>204</v>
      </c>
      <c r="H35" s="446" t="s">
        <v>205</v>
      </c>
      <c r="I35" s="446" t="s">
        <v>218</v>
      </c>
      <c r="J35" s="447" t="s">
        <v>11</v>
      </c>
      <c r="K35" s="449">
        <v>0</v>
      </c>
      <c r="L35" s="449">
        <v>0</v>
      </c>
      <c r="M35" s="229">
        <v>0</v>
      </c>
      <c r="N35" s="229">
        <v>0</v>
      </c>
      <c r="O35" s="229">
        <f>SUM(K35:N35)</f>
        <v>0</v>
      </c>
      <c r="P35" s="230" t="s">
        <v>62</v>
      </c>
    </row>
    <row r="38" spans="1:16" x14ac:dyDescent="0.2">
      <c r="J38" s="232" t="s">
        <v>1049</v>
      </c>
    </row>
    <row r="39" spans="1:16" x14ac:dyDescent="0.2">
      <c r="J39" s="58" t="s">
        <v>1050</v>
      </c>
    </row>
  </sheetData>
  <autoFilter ref="A6:P6"/>
  <mergeCells count="2">
    <mergeCell ref="A3:P3"/>
    <mergeCell ref="A4:P4"/>
  </mergeCells>
  <printOptions horizontalCentered="1" verticalCentered="1"/>
  <pageMargins left="0" right="0" top="0.5" bottom="0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V_VIII</vt:lpstr>
      <vt:lpstr>IX_XII</vt:lpstr>
      <vt:lpstr>CLASA 5</vt:lpstr>
      <vt:lpstr>CLASA 6</vt:lpstr>
      <vt:lpstr>CLASA 7</vt:lpstr>
      <vt:lpstr>CLASA 8</vt:lpstr>
      <vt:lpstr>CLASA 9</vt:lpstr>
      <vt:lpstr>CLASA 10</vt:lpstr>
      <vt:lpstr>CLASA 11</vt:lpstr>
      <vt:lpstr>CLASA 12</vt:lpstr>
      <vt:lpstr>CLASA 9 HAIMOVICI</vt:lpstr>
      <vt:lpstr>CLASA 10 HAIMOVICI</vt:lpstr>
      <vt:lpstr>CLASA 11 HAIMOVICI</vt:lpstr>
      <vt:lpstr>CLASA 12 HAIMOVICI</vt:lpstr>
      <vt:lpstr>Centralizator</vt:lpstr>
      <vt:lpstr>STATISTICA INSCRIERILOR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 Csilla</dc:creator>
  <cp:lastModifiedBy>CSilla</cp:lastModifiedBy>
  <cp:lastPrinted>2016-01-30T21:26:06Z</cp:lastPrinted>
  <dcterms:created xsi:type="dcterms:W3CDTF">2016-01-22T17:05:54Z</dcterms:created>
  <dcterms:modified xsi:type="dcterms:W3CDTF">2016-01-30T21:37:48Z</dcterms:modified>
</cp:coreProperties>
</file>